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760" activeTab="0"/>
  </bookViews>
  <sheets>
    <sheet name="Demographics" sheetId="1" r:id="rId1"/>
    <sheet name="Sunday" sheetId="2" r:id="rId2"/>
    <sheet name="Monday" sheetId="3" r:id="rId3"/>
    <sheet name="Tuesday" sheetId="4" r:id="rId4"/>
    <sheet name="Wednesday" sheetId="5" r:id="rId5"/>
    <sheet name="Thursday" sheetId="6" r:id="rId6"/>
    <sheet name="Friday" sheetId="7" r:id="rId7"/>
    <sheet name="Saturday" sheetId="8" r:id="rId8"/>
    <sheet name="Total" sheetId="9" r:id="rId9"/>
    <sheet name="PickLists" sheetId="10" state="hidden" r:id="rId10"/>
    <sheet name="Results" sheetId="11" state="hidden" r:id="rId11"/>
  </sheets>
  <definedNames>
    <definedName name="Age">'PickLists'!$C$10:$C$14</definedName>
    <definedName name="CountySize">'PickLists'!$G$2:$G$4</definedName>
    <definedName name="Coverage">'PickLists'!$I$2:$I$4</definedName>
    <definedName name="Demographics">'PickLists'!$A$3:$M$4</definedName>
    <definedName name="Education">'PickLists'!$E$2:$E$12</definedName>
    <definedName name="Gender">'PickLists'!$A$2:$A$3</definedName>
    <definedName name="Group">'PickLists'!$I$8:$I$12</definedName>
    <definedName name="_xlnm.Print_Area" localSheetId="0">'Demographics'!$A$1:$B$12</definedName>
    <definedName name="ProgResp">'PickLists'!$I$8:$I$12</definedName>
    <definedName name="Race">'PickLists'!$C$2:$C$7</definedName>
    <definedName name="Results">'Results'!$L$1:$IS$9</definedName>
  </definedNames>
  <calcPr fullCalcOnLoad="1"/>
</workbook>
</file>

<file path=xl/sharedStrings.xml><?xml version="1.0" encoding="utf-8"?>
<sst xmlns="http://schemas.openxmlformats.org/spreadsheetml/2006/main" count="1303" uniqueCount="385">
  <si>
    <t>Systemic (not case-specific)</t>
  </si>
  <si>
    <t>U</t>
  </si>
  <si>
    <t>P</t>
  </si>
  <si>
    <t>Day:</t>
  </si>
  <si>
    <t>Personnel / Mgmt (not case-specific)</t>
  </si>
  <si>
    <t>Case-Specific / Clinical</t>
  </si>
  <si>
    <t>10a - 12p</t>
  </si>
  <si>
    <t>8a - 10a</t>
  </si>
  <si>
    <t>12p - 2p</t>
  </si>
  <si>
    <t>2p - 4p</t>
  </si>
  <si>
    <t>4p - 6p</t>
  </si>
  <si>
    <t>Approximate time should be noted in minutes</t>
  </si>
  <si>
    <t>Total (Hrs)</t>
  </si>
  <si>
    <t>%</t>
  </si>
  <si>
    <t>Total</t>
  </si>
  <si>
    <t>Total Planned Time</t>
  </si>
  <si>
    <t>Total Unplanned Time</t>
  </si>
  <si>
    <t>Sunday</t>
  </si>
  <si>
    <t>Saturday</t>
  </si>
  <si>
    <t>Entire Week</t>
  </si>
  <si>
    <t>12a - 8a</t>
  </si>
  <si>
    <t>6p - 12a</t>
  </si>
  <si>
    <r>
      <t xml:space="preserve">P = </t>
    </r>
    <r>
      <rPr>
        <i/>
        <sz val="10"/>
        <rFont val="Arial"/>
        <family val="2"/>
      </rPr>
      <t>Planned (activity was anticipated and time was already allocated)</t>
    </r>
  </si>
  <si>
    <r>
      <t>U =</t>
    </r>
    <r>
      <rPr>
        <i/>
        <sz val="10"/>
        <rFont val="Arial"/>
        <family val="2"/>
      </rPr>
      <t xml:space="preserve"> Unplanned (activity was not anticipated and/or time was not allocated beforehand)</t>
    </r>
  </si>
  <si>
    <t>Other</t>
  </si>
  <si>
    <t>Total Time on Activity</t>
  </si>
  <si>
    <t>Total P Time on Activity</t>
  </si>
  <si>
    <t>Total U Time on Activity</t>
  </si>
  <si>
    <t>% TTA</t>
  </si>
  <si>
    <t>Personnel/Mgmt (not case-specific)</t>
  </si>
  <si>
    <t>% TT</t>
  </si>
  <si>
    <t>TT = Total Time</t>
  </si>
  <si>
    <t>TTA = Total Time on Activity</t>
  </si>
  <si>
    <t>Day</t>
  </si>
  <si>
    <t>Monday</t>
  </si>
  <si>
    <t>Wednesday</t>
  </si>
  <si>
    <t>Thursday</t>
  </si>
  <si>
    <t>Friday</t>
  </si>
  <si>
    <t>S-Tot</t>
  </si>
  <si>
    <t>S(P)-Tot</t>
  </si>
  <si>
    <t>S(U)-Tot</t>
  </si>
  <si>
    <t>S1-Tot</t>
  </si>
  <si>
    <t>S1(P)-Tot</t>
  </si>
  <si>
    <t>S1(U)-Tot</t>
  </si>
  <si>
    <t>S2-Tot</t>
  </si>
  <si>
    <t>S2(P)-Tot</t>
  </si>
  <si>
    <t>S2(U)-Tot</t>
  </si>
  <si>
    <t>S3-Tot</t>
  </si>
  <si>
    <t>S3(P)-Tot</t>
  </si>
  <si>
    <t>S3(U)-Tot</t>
  </si>
  <si>
    <t>S4-Tot</t>
  </si>
  <si>
    <t>S4(P)-Tot</t>
  </si>
  <si>
    <t>S4(U)-Tot</t>
  </si>
  <si>
    <t>S5-Tot</t>
  </si>
  <si>
    <t>S5(P)-Tot</t>
  </si>
  <si>
    <t>S5(U)-Tot</t>
  </si>
  <si>
    <t>S6-Tot</t>
  </si>
  <si>
    <t>S6(P)-Tot</t>
  </si>
  <si>
    <t>S6(U)-Tot</t>
  </si>
  <si>
    <t>S7-Tot</t>
  </si>
  <si>
    <t>S7(P)-Tot</t>
  </si>
  <si>
    <t>S7(U)-Tot</t>
  </si>
  <si>
    <t>S8-Tot</t>
  </si>
  <si>
    <t>S8(P)-Tot</t>
  </si>
  <si>
    <t>S8(U)-Tot</t>
  </si>
  <si>
    <t>S9-Tot</t>
  </si>
  <si>
    <t>S9(P)-Tot</t>
  </si>
  <si>
    <t>S9(U)-Tot</t>
  </si>
  <si>
    <t>S10-Tot</t>
  </si>
  <si>
    <t>S10(P)-Tot</t>
  </si>
  <si>
    <t>S10(U)-Tot</t>
  </si>
  <si>
    <t>S11-Tot</t>
  </si>
  <si>
    <t>S11(P)-Tot</t>
  </si>
  <si>
    <t>S11(U)-Tot</t>
  </si>
  <si>
    <t>S12-Tot</t>
  </si>
  <si>
    <t>S12(P)-Tot</t>
  </si>
  <si>
    <t>S12(U)-Tot</t>
  </si>
  <si>
    <t>S13-Tot</t>
  </si>
  <si>
    <t>S13(P)-Tot</t>
  </si>
  <si>
    <t>S13(U)-Tot</t>
  </si>
  <si>
    <t>S14-Tot</t>
  </si>
  <si>
    <t>S14(P)-Tot</t>
  </si>
  <si>
    <t>S14(U)-Tot</t>
  </si>
  <si>
    <t>S15-Tot</t>
  </si>
  <si>
    <t>S15(P)-Tot</t>
  </si>
  <si>
    <t>S15(U)-Tot</t>
  </si>
  <si>
    <t>S16-Tot</t>
  </si>
  <si>
    <t>S16(P)-Tot</t>
  </si>
  <si>
    <t>S16(U)-Tot</t>
  </si>
  <si>
    <t>P-Tot</t>
  </si>
  <si>
    <t>P(P)-Tot</t>
  </si>
  <si>
    <t>P(U)-Tot</t>
  </si>
  <si>
    <t>P1-Tot</t>
  </si>
  <si>
    <t>P1(P)-Tot</t>
  </si>
  <si>
    <t>P1(U)-Tot</t>
  </si>
  <si>
    <t>P2-Tot</t>
  </si>
  <si>
    <t>P2(P)-Tot</t>
  </si>
  <si>
    <t>P2(U)-Tot</t>
  </si>
  <si>
    <t>P3-Tot</t>
  </si>
  <si>
    <t>P3(P)-Tot</t>
  </si>
  <si>
    <t>P3(U)-Tot</t>
  </si>
  <si>
    <t>P4-Tot</t>
  </si>
  <si>
    <t>P4(P)-Tot</t>
  </si>
  <si>
    <t>P4(U)-Tot</t>
  </si>
  <si>
    <t>P5-Tot</t>
  </si>
  <si>
    <t>P5(P)-Tot</t>
  </si>
  <si>
    <t>P5(U)-Tot</t>
  </si>
  <si>
    <t>P6-Tot</t>
  </si>
  <si>
    <t>P6(P)-Tot</t>
  </si>
  <si>
    <t>P6(U)-Tot</t>
  </si>
  <si>
    <t>P7-Tot</t>
  </si>
  <si>
    <t>P7(P)-Tot</t>
  </si>
  <si>
    <t>P7(U)-Tot</t>
  </si>
  <si>
    <t>P8-Tot</t>
  </si>
  <si>
    <t>P8(P)-Tot</t>
  </si>
  <si>
    <t>P8(U)-Tot</t>
  </si>
  <si>
    <t>P9-Tot</t>
  </si>
  <si>
    <t>P9(P)-Tot</t>
  </si>
  <si>
    <t>P9(U)-Tot</t>
  </si>
  <si>
    <t>P10-Tot</t>
  </si>
  <si>
    <t>P10(P)-Tot</t>
  </si>
  <si>
    <t>P10(U)-Tot</t>
  </si>
  <si>
    <t>P11-Tot</t>
  </si>
  <si>
    <t>P11(P)-Tot</t>
  </si>
  <si>
    <t>P11(U)-Tot</t>
  </si>
  <si>
    <t>C-Tot</t>
  </si>
  <si>
    <t>C(P)-Tot</t>
  </si>
  <si>
    <t>C(U)-Tot</t>
  </si>
  <si>
    <t>C1-Tot</t>
  </si>
  <si>
    <t>C1(P)-Tot</t>
  </si>
  <si>
    <t>C1(U)-Tot</t>
  </si>
  <si>
    <t>C2-Tot</t>
  </si>
  <si>
    <t>C2(P)-Tot</t>
  </si>
  <si>
    <t>C2(U)-Tot</t>
  </si>
  <si>
    <t>C3-Tot</t>
  </si>
  <si>
    <t>C3(P)-Tot</t>
  </si>
  <si>
    <t>C3(U)-Tot</t>
  </si>
  <si>
    <t>C4-Tot</t>
  </si>
  <si>
    <t>C4(P)-Tot</t>
  </si>
  <si>
    <t>C4(U)-Tot</t>
  </si>
  <si>
    <t>C5-Tot</t>
  </si>
  <si>
    <t>C5(P)-Tot</t>
  </si>
  <si>
    <t>C5(U)-Tot</t>
  </si>
  <si>
    <t>C6-Tot</t>
  </si>
  <si>
    <t>C6(P)-Tot</t>
  </si>
  <si>
    <t>C6(U)-Tot</t>
  </si>
  <si>
    <t>C7-Tot</t>
  </si>
  <si>
    <t>C7(P)-Tot</t>
  </si>
  <si>
    <t>C7(U)-Tot</t>
  </si>
  <si>
    <t>C8-Tot</t>
  </si>
  <si>
    <t>C8(P)-Tot</t>
  </si>
  <si>
    <t>C8(U)-Tot</t>
  </si>
  <si>
    <t>C9-Tot</t>
  </si>
  <si>
    <t>C9(P)-Tot</t>
  </si>
  <si>
    <t>C10-Tot</t>
  </si>
  <si>
    <t>C10(P)-Tot</t>
  </si>
  <si>
    <t>C10(U)-Tot</t>
  </si>
  <si>
    <t>C11-Tot</t>
  </si>
  <si>
    <t>C11(P)-Tot</t>
  </si>
  <si>
    <t>C11(U)-Tot</t>
  </si>
  <si>
    <t>C12-Tot</t>
  </si>
  <si>
    <t>C12(P)-Tot</t>
  </si>
  <si>
    <t>C13-Tot</t>
  </si>
  <si>
    <t>C13(P)-Tot</t>
  </si>
  <si>
    <t>C14(U)-Tot</t>
  </si>
  <si>
    <t>O-Tot</t>
  </si>
  <si>
    <t>O(P)-Tot</t>
  </si>
  <si>
    <t>O(U)-Tot</t>
  </si>
  <si>
    <t>O1-Tot</t>
  </si>
  <si>
    <t>O1(P)-Tot</t>
  </si>
  <si>
    <t>O1(U)-Tot</t>
  </si>
  <si>
    <t>O2-Tot</t>
  </si>
  <si>
    <t>O2(P)-Tot</t>
  </si>
  <si>
    <t>O2(U)-Tot</t>
  </si>
  <si>
    <t>O3-Tot</t>
  </si>
  <si>
    <t>O3(P)-Tot</t>
  </si>
  <si>
    <t>O3(U)-Tot</t>
  </si>
  <si>
    <t>O4-Tot</t>
  </si>
  <si>
    <t>O4(P)-Tot</t>
  </si>
  <si>
    <t>O4(U)-Tot</t>
  </si>
  <si>
    <t>O5-Tot</t>
  </si>
  <si>
    <t>O5(P)-Tot</t>
  </si>
  <si>
    <t>O5(U)-Tot</t>
  </si>
  <si>
    <t>TPT</t>
  </si>
  <si>
    <t>TT</t>
  </si>
  <si>
    <t>TUT</t>
  </si>
  <si>
    <t>Tuesday</t>
  </si>
  <si>
    <t>Was this, generally speaking, a typical week of activities for you?</t>
  </si>
  <si>
    <t>S17-Tot</t>
  </si>
  <si>
    <t>S17(P)-Tot</t>
  </si>
  <si>
    <t>S17(U)-Tot</t>
  </si>
  <si>
    <t>S18-Tot</t>
  </si>
  <si>
    <t>S18(P)-Tot</t>
  </si>
  <si>
    <t>S18(U)-Tot</t>
  </si>
  <si>
    <t>P12-Tot</t>
  </si>
  <si>
    <t>P12(P)-Tot</t>
  </si>
  <si>
    <t>P12(U)-Tot</t>
  </si>
  <si>
    <t>C9U)-Tot</t>
  </si>
  <si>
    <t>S20-Other</t>
  </si>
  <si>
    <t>S20-Tot</t>
  </si>
  <si>
    <t>S20(P)-Tot</t>
  </si>
  <si>
    <t>S20(U)-Tot</t>
  </si>
  <si>
    <t>S19-Tot</t>
  </si>
  <si>
    <t>S19(P)-Tot</t>
  </si>
  <si>
    <t>S19(U)-Tot</t>
  </si>
  <si>
    <t>P20-Other</t>
  </si>
  <si>
    <t>P20-Tot</t>
  </si>
  <si>
    <t>P20(P)-Tot</t>
  </si>
  <si>
    <t>P20(U)-Tot</t>
  </si>
  <si>
    <t>P13-Tot</t>
  </si>
  <si>
    <t>P13(P)-Tot</t>
  </si>
  <si>
    <t>P13(U)-Tot</t>
  </si>
  <si>
    <t>P14-Tot</t>
  </si>
  <si>
    <t>P14(P)-Tot</t>
  </si>
  <si>
    <t>P14(U)-Tot</t>
  </si>
  <si>
    <t>P15-Tot</t>
  </si>
  <si>
    <t>P15(P)-Tot</t>
  </si>
  <si>
    <t>P15(U)-Tot</t>
  </si>
  <si>
    <t>P16-Tot</t>
  </si>
  <si>
    <t>P16(P)-Tot</t>
  </si>
  <si>
    <t>P16(U)-Tot</t>
  </si>
  <si>
    <t>P17-Tot</t>
  </si>
  <si>
    <t>P17(P)-Tot</t>
  </si>
  <si>
    <t>P17(U)-Tot</t>
  </si>
  <si>
    <t>P18-Tot</t>
  </si>
  <si>
    <t>P18(P)-Tot</t>
  </si>
  <si>
    <t>P18(U)-Tot</t>
  </si>
  <si>
    <t>P19-Tot</t>
  </si>
  <si>
    <t>P19(P)-Tot</t>
  </si>
  <si>
    <t>P19(U)-Tot</t>
  </si>
  <si>
    <t>C20-Other</t>
  </si>
  <si>
    <t>C20-Tot</t>
  </si>
  <si>
    <t>C20(P)-Tot</t>
  </si>
  <si>
    <t>C12(U)-Tot</t>
  </si>
  <si>
    <t>C13(U)-Tot</t>
  </si>
  <si>
    <t>C14-Tot</t>
  </si>
  <si>
    <t>C14(P)-Tot</t>
  </si>
  <si>
    <t>C15-Tot</t>
  </si>
  <si>
    <t>C15(P)-Tot</t>
  </si>
  <si>
    <t>C15(U)-Tot</t>
  </si>
  <si>
    <t>C16-Tot</t>
  </si>
  <si>
    <t>C16(P)-Tot</t>
  </si>
  <si>
    <t>C16(U)-Tot</t>
  </si>
  <si>
    <t>C17-Tot</t>
  </si>
  <si>
    <t>C17(P)-Tot</t>
  </si>
  <si>
    <t>C17(U)-Tot</t>
  </si>
  <si>
    <t>C18-Tot</t>
  </si>
  <si>
    <t>C18(P)-Tot</t>
  </si>
  <si>
    <t>C18(U)-Tot</t>
  </si>
  <si>
    <t>C19-Tot</t>
  </si>
  <si>
    <t>C19(P)-Tot</t>
  </si>
  <si>
    <t>C19(U)-Tot</t>
  </si>
  <si>
    <t>O6-Tot</t>
  </si>
  <si>
    <t>O6(P)-Tot</t>
  </si>
  <si>
    <t>O6(U)-Tot</t>
  </si>
  <si>
    <t>O7-Tot</t>
  </si>
  <si>
    <t>O7(P)-Tot</t>
  </si>
  <si>
    <t>O7(U)-Tot</t>
  </si>
  <si>
    <t>O8-Tot</t>
  </si>
  <si>
    <t>O8(P)-Tot</t>
  </si>
  <si>
    <t>O8(U)-Tot</t>
  </si>
  <si>
    <t>O9-Tot</t>
  </si>
  <si>
    <t>O9(P)-Tot</t>
  </si>
  <si>
    <t>O9(U)-Tot</t>
  </si>
  <si>
    <t>O10-Tot</t>
  </si>
  <si>
    <t>O10(P)-Tot</t>
  </si>
  <si>
    <t>O10(U)-Tot</t>
  </si>
  <si>
    <t>#</t>
  </si>
  <si>
    <t>Gender</t>
  </si>
  <si>
    <t>Race / Ethnicity</t>
  </si>
  <si>
    <t>Education</t>
  </si>
  <si>
    <t>Coverage</t>
  </si>
  <si>
    <t>Female</t>
  </si>
  <si>
    <t>African-American</t>
  </si>
  <si>
    <t>Did not finish high School</t>
  </si>
  <si>
    <t>Single Office Bldg.</t>
  </si>
  <si>
    <t>Male</t>
  </si>
  <si>
    <t>Anglo-American</t>
  </si>
  <si>
    <t>High School diploma (or GED)</t>
  </si>
  <si>
    <t>Multiple Office Bldg.s - Single. Circuit</t>
  </si>
  <si>
    <t>Asian-American or Pacific Islander</t>
  </si>
  <si>
    <t>Some College</t>
  </si>
  <si>
    <t>Multiple Office Bldg.s - Multiple Circuits</t>
  </si>
  <si>
    <t>Hispanic-American</t>
  </si>
  <si>
    <t>Associate degree</t>
  </si>
  <si>
    <t>Native American</t>
  </si>
  <si>
    <t>Bachelor's degree - SW</t>
  </si>
  <si>
    <t>Multiracial / Other</t>
  </si>
  <si>
    <t>Bachelor's degree - Other Social Science / Psych</t>
  </si>
  <si>
    <t>Group</t>
  </si>
  <si>
    <t>Bachelor's degree - Other</t>
  </si>
  <si>
    <t>Age Range</t>
  </si>
  <si>
    <t>Master's degree - SW</t>
  </si>
  <si>
    <t>16 to 29 years old</t>
  </si>
  <si>
    <t>Master's degree - Other Social Science / Psych</t>
  </si>
  <si>
    <t>30 to 39 years old</t>
  </si>
  <si>
    <t>Master's degree - Other</t>
  </si>
  <si>
    <t>Other Specialized</t>
  </si>
  <si>
    <t>40 to 49 years old</t>
  </si>
  <si>
    <t>Doctoral degree</t>
  </si>
  <si>
    <t>50 to 59 years old</t>
  </si>
  <si>
    <t>60 years and older</t>
  </si>
  <si>
    <t>Age Range:</t>
  </si>
  <si>
    <t>Gender:</t>
  </si>
  <si>
    <r>
      <t>Race / Ethnicity</t>
    </r>
    <r>
      <rPr>
        <b/>
        <sz val="10"/>
        <rFont val="Arial"/>
        <family val="2"/>
      </rPr>
      <t>:</t>
    </r>
  </si>
  <si>
    <t>Education (Highest):</t>
  </si>
  <si>
    <t>Coverage:</t>
  </si>
  <si>
    <t># of Positions in Group:</t>
  </si>
  <si>
    <t># of Vacant Positions in Group:</t>
  </si>
  <si>
    <t>Yrs. Experience As CW Spv. (Total):</t>
  </si>
  <si>
    <t>County Size:</t>
  </si>
  <si>
    <t>County Size</t>
  </si>
  <si>
    <t>Small</t>
  </si>
  <si>
    <t>Medium</t>
  </si>
  <si>
    <t>Large</t>
  </si>
  <si>
    <t>Investigations / Family Assessments</t>
  </si>
  <si>
    <t>In-Home Services</t>
  </si>
  <si>
    <t>Child Placement</t>
  </si>
  <si>
    <t>Blended Team</t>
  </si>
  <si>
    <t>Program Responsibilities:</t>
  </si>
  <si>
    <t>S % TT</t>
  </si>
  <si>
    <t>S(P) % S-Tot</t>
  </si>
  <si>
    <t>S(U) % S-Tot</t>
  </si>
  <si>
    <t>P(P) % S-Tot</t>
  </si>
  <si>
    <t>P(U) % S-Tot</t>
  </si>
  <si>
    <t>P % TT</t>
  </si>
  <si>
    <t>C % TT</t>
  </si>
  <si>
    <t>C(U) % S-Tot</t>
  </si>
  <si>
    <t>O % TT</t>
  </si>
  <si>
    <t>TPT % TT</t>
  </si>
  <si>
    <t>TUT % TT</t>
  </si>
  <si>
    <t>C(P) % S-Tot</t>
  </si>
  <si>
    <t>O(P) % O-Tot</t>
  </si>
  <si>
    <t>O(U) % O-T</t>
  </si>
  <si>
    <t>C20(U)-Tot</t>
  </si>
  <si>
    <t xml:space="preserve">Other: </t>
  </si>
  <si>
    <r>
      <t>Participation in the Time and Activities study is voluntary.</t>
    </r>
    <r>
      <rPr>
        <b/>
        <i/>
        <sz val="10"/>
        <rFont val="Arial"/>
        <family val="2"/>
      </rPr>
      <t xml:space="preserve"> If for any reason you do not wish to provide any of the information requested, you may opt to not provide that information. Information you provide is to be submitted directly to the NRC-CWDT consultant and only aggregated data will be reported. Information may be aggregated and reported using any of the elements below; however, no report(s) will be distributed containing less than three responses meeting any given criteria (so that information is not associated with an individual).</t>
    </r>
  </si>
  <si>
    <t>Make / monitor caseload assignments</t>
  </si>
  <si>
    <t>Set goals &amp; monitor performance of unit</t>
  </si>
  <si>
    <t>Organize/prepare for meetings (not case-specific or personnel)</t>
  </si>
  <si>
    <t>Participate in special project meetings</t>
  </si>
  <si>
    <t>Participate in regular meetings (example: unit meetings)</t>
  </si>
  <si>
    <t>Gather/compile information for reports or requests</t>
  </si>
  <si>
    <t>Analyze and discuss reports and trends</t>
  </si>
  <si>
    <t>Present / provide information and/or training to the public</t>
  </si>
  <si>
    <t>Resource development (example: foster home recruitment)</t>
  </si>
  <si>
    <t>Communicate with schools</t>
  </si>
  <si>
    <t>Communicate with placement resources</t>
  </si>
  <si>
    <t>Communicate with law enforcement</t>
  </si>
  <si>
    <t>Communicate with child advocacy centers</t>
  </si>
  <si>
    <t>Communicate with courts</t>
  </si>
  <si>
    <t>Communicate with agency partners</t>
  </si>
  <si>
    <t>Communicate with other community partners</t>
  </si>
  <si>
    <t>Attend trainings</t>
  </si>
  <si>
    <t>Arrange training to meet needs of staff</t>
  </si>
  <si>
    <t>Set goals with, coach and monitor performance of individual staff</t>
  </si>
  <si>
    <t>Analyze &amp; solve problems with staff (incl. corrective actions)</t>
  </si>
  <si>
    <t>Support emotional needs of staff</t>
  </si>
  <si>
    <t>Activities relating to support staff</t>
  </si>
  <si>
    <t>Prepare &amp; document personnel actions</t>
  </si>
  <si>
    <t>Staff recruitment-related activities</t>
  </si>
  <si>
    <t>Personnel hiring-related activities</t>
  </si>
  <si>
    <t>Supervise, coach and evaluate interns</t>
  </si>
  <si>
    <t>Receive supervision / guidance</t>
  </si>
  <si>
    <t>Manage/document leave, time, travel, etc.</t>
  </si>
  <si>
    <t>Review case documentation</t>
  </si>
  <si>
    <t>Review &amp; approve staff work products and decisions (incl. forms)</t>
  </si>
  <si>
    <t>Provide direct casework (during worker absence)</t>
  </si>
  <si>
    <t>Provide direct casework (to enhance worker/unit capacity)</t>
  </si>
  <si>
    <t>Provide clinical supervision to staff</t>
  </si>
  <si>
    <t>Provide clinical supervision to interns</t>
  </si>
  <si>
    <t>Participate in group staffings of cases (example: transfer staffings)</t>
  </si>
  <si>
    <t>Attend court hearing(s) and pre-hearing conferences</t>
  </si>
  <si>
    <t>Attend/participate in meetings with case participants (CFT, PPAT)</t>
  </si>
  <si>
    <t>Communicate with court-related personnel (outside hearing)</t>
  </si>
  <si>
    <t>Communicate with service provider re: case matter</t>
  </si>
  <si>
    <t>Communicate with family re: case matter</t>
  </si>
  <si>
    <t>Data input</t>
  </si>
  <si>
    <t>Receive clinical supervision</t>
  </si>
  <si>
    <t>Receive clinical consultation</t>
  </si>
  <si>
    <t>Court-ordered home study (not CW-related)</t>
  </si>
  <si>
    <t>Court-ordered supervision of visitation (not CW-related)</t>
  </si>
  <si>
    <t>Court-ordered background check (not CW-related)</t>
  </si>
  <si>
    <t>Correspond w/ staff and other prof ex: email, memos &amp; telephone</t>
  </si>
  <si>
    <t>Travel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</si>
</sst>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00"/>
  </numFmts>
  <fonts count="10">
    <font>
      <sz val="10"/>
      <name val="Arial"/>
      <family val="0"/>
    </font>
    <font>
      <i/>
      <sz val="10"/>
      <name val="Arial"/>
      <family val="2"/>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b/>
      <sz val="8"/>
      <name val="Arial"/>
      <family val="2"/>
    </font>
    <font>
      <sz val="8"/>
      <name val="Tahoma"/>
      <family val="2"/>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2">
    <border>
      <left/>
      <right/>
      <top/>
      <bottom/>
      <diagonal/>
    </border>
    <border>
      <left style="medium"/>
      <right style="thin"/>
      <top>
        <color indexed="63"/>
      </top>
      <bottom style="thin"/>
    </border>
    <border>
      <left style="medium"/>
      <right style="thin"/>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style="medium"/>
      <right style="thin"/>
      <top style="medium"/>
      <bottom>
        <color indexed="63"/>
      </bottom>
    </border>
    <border>
      <left style="medium"/>
      <right style="thin"/>
      <top style="medium"/>
      <bottom style="thin"/>
    </border>
    <border>
      <left style="thin"/>
      <right style="medium"/>
      <top style="medium"/>
      <bottom style="thin"/>
    </border>
    <border>
      <left style="thin"/>
      <right style="thin"/>
      <top style="thin"/>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thin"/>
    </border>
    <border>
      <left>
        <color indexed="63"/>
      </left>
      <right style="thin"/>
      <top>
        <color indexed="63"/>
      </top>
      <bottom style="medium"/>
    </border>
    <border>
      <left>
        <color indexed="63"/>
      </left>
      <right style="medium"/>
      <top style="medium"/>
      <bottom>
        <color indexed="63"/>
      </botto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0" fontId="0" fillId="0" borderId="0" xfId="0" applyAlignment="1">
      <alignment horizontal="center"/>
    </xf>
    <xf numFmtId="168" fontId="0" fillId="0" borderId="0" xfId="0" applyNumberFormat="1" applyAlignment="1">
      <alignment horizontal="center"/>
    </xf>
    <xf numFmtId="0" fontId="4" fillId="0" borderId="0" xfId="0" applyFont="1" applyFill="1" applyBorder="1" applyAlignment="1">
      <alignment horizontal="right"/>
    </xf>
    <xf numFmtId="9" fontId="0" fillId="0" borderId="0" xfId="0" applyNumberFormat="1" applyAlignment="1">
      <alignment/>
    </xf>
    <xf numFmtId="9" fontId="0" fillId="0" borderId="0" xfId="0" applyNumberFormat="1" applyAlignment="1">
      <alignment horizontal="center"/>
    </xf>
    <xf numFmtId="0" fontId="0" fillId="0" borderId="1" xfId="0" applyBorder="1" applyAlignment="1" applyProtection="1">
      <alignment horizontal="center"/>
      <protection locked="0"/>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168" fontId="0" fillId="0" borderId="6" xfId="0" applyNumberFormat="1" applyBorder="1" applyAlignment="1">
      <alignment horizontal="center"/>
    </xf>
    <xf numFmtId="168" fontId="0" fillId="0" borderId="7" xfId="0" applyNumberFormat="1" applyBorder="1" applyAlignment="1">
      <alignment horizontal="center"/>
    </xf>
    <xf numFmtId="9" fontId="0" fillId="0" borderId="8" xfId="0" applyNumberFormat="1" applyBorder="1" applyAlignment="1">
      <alignment horizontal="center"/>
    </xf>
    <xf numFmtId="9" fontId="0" fillId="0" borderId="9" xfId="0" applyNumberFormat="1"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 xfId="0" applyBorder="1" applyAlignment="1">
      <alignment horizontal="center"/>
    </xf>
    <xf numFmtId="0" fontId="0" fillId="2" borderId="11" xfId="0" applyFill="1" applyBorder="1" applyAlignment="1">
      <alignment horizontal="center"/>
    </xf>
    <xf numFmtId="168" fontId="0" fillId="2" borderId="12" xfId="0" applyNumberFormat="1" applyFill="1" applyBorder="1" applyAlignment="1">
      <alignment horizontal="center"/>
    </xf>
    <xf numFmtId="9" fontId="0" fillId="2" borderId="13" xfId="0" applyNumberFormat="1" applyFill="1" applyBorder="1" applyAlignment="1">
      <alignment horizontal="center"/>
    </xf>
    <xf numFmtId="168" fontId="0" fillId="0" borderId="14" xfId="0" applyNumberFormat="1" applyBorder="1" applyAlignment="1">
      <alignment horizontal="center"/>
    </xf>
    <xf numFmtId="0" fontId="0" fillId="2" borderId="11" xfId="0" applyFill="1" applyBorder="1" applyAlignment="1" applyProtection="1">
      <alignment horizontal="center"/>
      <protection/>
    </xf>
    <xf numFmtId="0" fontId="0" fillId="2" borderId="13" xfId="0" applyFill="1" applyBorder="1" applyAlignment="1" applyProtection="1">
      <alignment horizontal="center"/>
      <protection/>
    </xf>
    <xf numFmtId="0" fontId="0" fillId="0" borderId="1" xfId="0" applyBorder="1" applyAlignment="1" applyProtection="1">
      <alignment horizontal="center"/>
      <protection/>
    </xf>
    <xf numFmtId="0" fontId="0" fillId="0" borderId="6" xfId="0" applyBorder="1" applyAlignment="1" applyProtection="1">
      <alignment horizontal="center"/>
      <protection/>
    </xf>
    <xf numFmtId="0" fontId="0" fillId="0" borderId="2" xfId="0" applyBorder="1" applyAlignment="1" applyProtection="1">
      <alignment horizontal="center"/>
      <protection/>
    </xf>
    <xf numFmtId="0" fontId="0" fillId="0" borderId="8"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protection/>
    </xf>
    <xf numFmtId="0" fontId="0" fillId="2" borderId="16" xfId="0" applyFill="1" applyBorder="1" applyAlignment="1" applyProtection="1">
      <alignment horizontal="center"/>
      <protection/>
    </xf>
    <xf numFmtId="0" fontId="0" fillId="0" borderId="5" xfId="0" applyBorder="1" applyAlignment="1">
      <alignment horizontal="center"/>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9" xfId="0" applyBorder="1" applyAlignment="1" applyProtection="1">
      <alignment horizontal="center"/>
      <protection locked="0"/>
    </xf>
    <xf numFmtId="0" fontId="3" fillId="0" borderId="2" xfId="0" applyFont="1" applyBorder="1" applyAlignment="1">
      <alignment horizontal="center"/>
    </xf>
    <xf numFmtId="0" fontId="3" fillId="0" borderId="19" xfId="0" applyFont="1" applyBorder="1" applyAlignment="1">
      <alignment/>
    </xf>
    <xf numFmtId="168" fontId="0" fillId="0" borderId="10" xfId="0" applyNumberFormat="1" applyBorder="1" applyAlignment="1">
      <alignment horizontal="center"/>
    </xf>
    <xf numFmtId="168" fontId="0" fillId="2" borderId="13" xfId="0" applyNumberFormat="1" applyFill="1" applyBorder="1" applyAlignment="1">
      <alignment horizontal="center"/>
    </xf>
    <xf numFmtId="168" fontId="0" fillId="0" borderId="5" xfId="0" applyNumberFormat="1" applyBorder="1" applyAlignment="1">
      <alignment horizontal="center"/>
    </xf>
    <xf numFmtId="0" fontId="0" fillId="0" borderId="8" xfId="0" applyBorder="1" applyAlignment="1">
      <alignment horizontal="center"/>
    </xf>
    <xf numFmtId="168" fontId="0" fillId="0" borderId="9" xfId="0" applyNumberFormat="1" applyBorder="1" applyAlignment="1">
      <alignment horizontal="center"/>
    </xf>
    <xf numFmtId="0" fontId="3" fillId="0" borderId="10" xfId="0" applyFont="1" applyBorder="1" applyAlignment="1">
      <alignment horizontal="center"/>
    </xf>
    <xf numFmtId="9" fontId="0" fillId="0" borderId="20" xfId="0" applyNumberFormat="1" applyBorder="1" applyAlignment="1">
      <alignment horizontal="center"/>
    </xf>
    <xf numFmtId="9" fontId="0" fillId="0" borderId="21" xfId="0" applyNumberFormat="1" applyBorder="1" applyAlignment="1">
      <alignment horizontal="center"/>
    </xf>
    <xf numFmtId="9" fontId="0" fillId="2" borderId="22" xfId="0" applyNumberFormat="1" applyFill="1" applyBorder="1" applyAlignment="1">
      <alignment horizontal="center"/>
    </xf>
    <xf numFmtId="9" fontId="0" fillId="0" borderId="23" xfId="0" applyNumberFormat="1" applyBorder="1" applyAlignment="1">
      <alignment horizontal="center"/>
    </xf>
    <xf numFmtId="9" fontId="0" fillId="0" borderId="24" xfId="0" applyNumberFormat="1" applyBorder="1" applyAlignment="1">
      <alignment horizontal="center"/>
    </xf>
    <xf numFmtId="168" fontId="0" fillId="0" borderId="25" xfId="0" applyNumberFormat="1" applyBorder="1" applyAlignment="1">
      <alignment horizontal="center"/>
    </xf>
    <xf numFmtId="168" fontId="0" fillId="0" borderId="26" xfId="0" applyNumberFormat="1" applyBorder="1" applyAlignment="1">
      <alignment horizontal="center"/>
    </xf>
    <xf numFmtId="168" fontId="0" fillId="2" borderId="27" xfId="0" applyNumberFormat="1" applyFill="1" applyBorder="1" applyAlignment="1">
      <alignment horizontal="center"/>
    </xf>
    <xf numFmtId="168" fontId="0" fillId="0" borderId="28" xfId="0" applyNumberFormat="1" applyBorder="1" applyAlignment="1">
      <alignment horizontal="center"/>
    </xf>
    <xf numFmtId="168" fontId="0" fillId="0" borderId="29" xfId="0" applyNumberFormat="1" applyBorder="1" applyAlignment="1">
      <alignment horizontal="center"/>
    </xf>
    <xf numFmtId="9" fontId="0" fillId="0" borderId="30" xfId="0" applyNumberFormat="1" applyBorder="1" applyAlignment="1">
      <alignment horizontal="center"/>
    </xf>
    <xf numFmtId="9" fontId="0" fillId="0" borderId="31" xfId="0" applyNumberFormat="1" applyBorder="1" applyAlignment="1">
      <alignment horizontal="center"/>
    </xf>
    <xf numFmtId="9" fontId="0" fillId="2" borderId="32" xfId="0" applyNumberFormat="1" applyFill="1" applyBorder="1" applyAlignment="1">
      <alignment horizontal="center"/>
    </xf>
    <xf numFmtId="9" fontId="0" fillId="0" borderId="33" xfId="0" applyNumberFormat="1" applyBorder="1" applyAlignment="1">
      <alignment horizontal="center"/>
    </xf>
    <xf numFmtId="9" fontId="0" fillId="0" borderId="34" xfId="0" applyNumberForma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2" borderId="38" xfId="0" applyFill="1" applyBorder="1" applyAlignment="1" applyProtection="1">
      <alignment horizontal="center"/>
      <protection/>
    </xf>
    <xf numFmtId="0" fontId="0" fillId="2" borderId="39" xfId="0" applyFill="1" applyBorder="1" applyAlignment="1" applyProtection="1">
      <alignment horizontal="center"/>
      <protection/>
    </xf>
    <xf numFmtId="0" fontId="0" fillId="2" borderId="40" xfId="0" applyFill="1" applyBorder="1" applyAlignment="1" applyProtection="1">
      <alignment horizontal="center"/>
      <protection/>
    </xf>
    <xf numFmtId="0" fontId="0" fillId="2" borderId="41" xfId="0" applyFill="1" applyBorder="1" applyAlignment="1" applyProtection="1">
      <alignment horizontal="center"/>
      <protection/>
    </xf>
    <xf numFmtId="0" fontId="0" fillId="2" borderId="42" xfId="0" applyFill="1" applyBorder="1" applyAlignment="1" applyProtection="1">
      <alignment horizontal="center"/>
      <protection/>
    </xf>
    <xf numFmtId="0" fontId="0" fillId="0" borderId="3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6" xfId="0" applyBorder="1" applyAlignment="1" applyProtection="1">
      <alignment horizontal="center"/>
      <protection/>
    </xf>
    <xf numFmtId="0" fontId="0" fillId="0" borderId="37" xfId="0" applyBorder="1" applyAlignment="1" applyProtection="1">
      <alignment horizontal="center"/>
      <protection/>
    </xf>
    <xf numFmtId="0" fontId="0" fillId="0" borderId="43" xfId="0" applyFill="1" applyBorder="1" applyAlignment="1" applyProtection="1">
      <alignment/>
      <protection/>
    </xf>
    <xf numFmtId="0" fontId="0" fillId="0" borderId="30" xfId="0" applyFont="1" applyFill="1" applyBorder="1" applyAlignment="1" applyProtection="1">
      <alignment/>
      <protection/>
    </xf>
    <xf numFmtId="0" fontId="0" fillId="0" borderId="30" xfId="0" applyFill="1" applyBorder="1" applyAlignment="1" applyProtection="1">
      <alignment/>
      <protection/>
    </xf>
    <xf numFmtId="0" fontId="1" fillId="0" borderId="34" xfId="0" applyFont="1" applyFill="1" applyBorder="1" applyAlignment="1" applyProtection="1">
      <alignment/>
      <protection locked="0"/>
    </xf>
    <xf numFmtId="0" fontId="0" fillId="0" borderId="44" xfId="0" applyBorder="1" applyAlignment="1" applyProtection="1">
      <alignment horizontal="center"/>
      <protection locked="0"/>
    </xf>
    <xf numFmtId="0" fontId="0" fillId="0" borderId="44" xfId="0" applyBorder="1" applyAlignment="1" applyProtection="1">
      <alignment horizontal="center"/>
      <protection/>
    </xf>
    <xf numFmtId="0" fontId="0" fillId="0" borderId="34" xfId="0" applyFill="1" applyBorder="1" applyAlignment="1" applyProtection="1">
      <alignment/>
      <protection/>
    </xf>
    <xf numFmtId="0" fontId="0" fillId="0" borderId="45" xfId="0" applyBorder="1" applyAlignment="1" applyProtection="1">
      <alignment horizontal="center"/>
      <protection locked="0"/>
    </xf>
    <xf numFmtId="0" fontId="4" fillId="0" borderId="0" xfId="0" applyFont="1" applyBorder="1" applyAlignment="1">
      <alignment horizontal="center"/>
    </xf>
    <xf numFmtId="0" fontId="0" fillId="0" borderId="45" xfId="0" applyBorder="1" applyAlignment="1">
      <alignment horizontal="center"/>
    </xf>
    <xf numFmtId="0" fontId="0" fillId="0" borderId="25" xfId="0" applyBorder="1" applyAlignment="1">
      <alignment/>
    </xf>
    <xf numFmtId="168" fontId="0" fillId="2" borderId="27" xfId="0" applyNumberFormat="1" applyFill="1" applyBorder="1" applyAlignment="1" applyProtection="1">
      <alignment horizontal="center"/>
      <protection/>
    </xf>
    <xf numFmtId="168" fontId="0" fillId="0" borderId="28" xfId="0" applyNumberFormat="1" applyBorder="1" applyAlignment="1" applyProtection="1">
      <alignment horizontal="center"/>
      <protection/>
    </xf>
    <xf numFmtId="168" fontId="0" fillId="0" borderId="25" xfId="0" applyNumberFormat="1" applyBorder="1" applyAlignment="1" applyProtection="1">
      <alignment horizontal="center"/>
      <protection/>
    </xf>
    <xf numFmtId="168" fontId="0" fillId="0" borderId="26" xfId="0" applyNumberFormat="1" applyBorder="1" applyAlignment="1" applyProtection="1">
      <alignment horizontal="center"/>
      <protection/>
    </xf>
    <xf numFmtId="0" fontId="0" fillId="0" borderId="45" xfId="0" applyBorder="1" applyAlignment="1" applyProtection="1">
      <alignment horizontal="center"/>
      <protection/>
    </xf>
    <xf numFmtId="168" fontId="0" fillId="0" borderId="29" xfId="0" applyNumberFormat="1" applyBorder="1" applyAlignment="1" applyProtection="1">
      <alignment horizontal="center"/>
      <protection/>
    </xf>
    <xf numFmtId="168" fontId="0" fillId="0" borderId="46" xfId="0" applyNumberFormat="1" applyBorder="1" applyAlignment="1" applyProtection="1">
      <alignment horizontal="center"/>
      <protection/>
    </xf>
    <xf numFmtId="0" fontId="9" fillId="0" borderId="47" xfId="0" applyFont="1" applyBorder="1" applyAlignment="1">
      <alignment horizontal="center"/>
    </xf>
    <xf numFmtId="0" fontId="9" fillId="0" borderId="0" xfId="0" applyFont="1" applyAlignment="1">
      <alignment horizontal="center"/>
    </xf>
    <xf numFmtId="0" fontId="9" fillId="0" borderId="43" xfId="0" applyFont="1" applyBorder="1" applyAlignment="1">
      <alignment horizontal="center"/>
    </xf>
    <xf numFmtId="0" fontId="0" fillId="0" borderId="30" xfId="0" applyBorder="1" applyAlignment="1">
      <alignment/>
    </xf>
    <xf numFmtId="0" fontId="0" fillId="0" borderId="30" xfId="0" applyBorder="1" applyAlignment="1">
      <alignment horizontal="center"/>
    </xf>
    <xf numFmtId="0" fontId="0" fillId="0" borderId="34" xfId="0" applyBorder="1" applyAlignment="1">
      <alignment/>
    </xf>
    <xf numFmtId="0" fontId="0" fillId="0" borderId="30" xfId="0" applyFill="1" applyBorder="1" applyAlignment="1">
      <alignment/>
    </xf>
    <xf numFmtId="0" fontId="3" fillId="0" borderId="0" xfId="0" applyFont="1" applyBorder="1" applyAlignment="1">
      <alignment horizontal="left" vertical="center" wrapText="1"/>
    </xf>
    <xf numFmtId="0" fontId="0" fillId="0" borderId="0" xfId="0" applyBorder="1" applyAlignment="1" applyProtection="1">
      <alignment horizontal="center"/>
      <protection locked="0"/>
    </xf>
    <xf numFmtId="168" fontId="3" fillId="0" borderId="0" xfId="0" applyNumberFormat="1" applyFont="1" applyBorder="1" applyAlignment="1">
      <alignment horizontal="left" vertical="center" wrapText="1"/>
    </xf>
    <xf numFmtId="4" fontId="0" fillId="0" borderId="0" xfId="0" applyNumberFormat="1" applyAlignment="1" applyProtection="1">
      <alignment horizontal="center"/>
      <protection locked="0"/>
    </xf>
    <xf numFmtId="0" fontId="0" fillId="0" borderId="0" xfId="0" applyAlignment="1" applyProtection="1">
      <alignment/>
      <protection locked="0"/>
    </xf>
    <xf numFmtId="4" fontId="0" fillId="0" borderId="0" xfId="0" applyNumberFormat="1" applyAlignment="1">
      <alignment/>
    </xf>
    <xf numFmtId="168" fontId="0" fillId="0" borderId="0" xfId="0" applyNumberFormat="1" applyAlignment="1">
      <alignment/>
    </xf>
    <xf numFmtId="0" fontId="0" fillId="0" borderId="5" xfId="0" applyBorder="1" applyAlignment="1" applyProtection="1">
      <alignment horizontal="center"/>
      <protection/>
    </xf>
    <xf numFmtId="9" fontId="0" fillId="0" borderId="33" xfId="0" applyNumberFormat="1" applyBorder="1" applyAlignment="1" applyProtection="1">
      <alignment horizontal="center"/>
      <protection/>
    </xf>
    <xf numFmtId="168" fontId="0" fillId="0" borderId="5" xfId="0" applyNumberFormat="1" applyBorder="1" applyAlignment="1" applyProtection="1">
      <alignment horizontal="center"/>
      <protection/>
    </xf>
    <xf numFmtId="9" fontId="0" fillId="0" borderId="23" xfId="0" applyNumberFormat="1" applyBorder="1" applyAlignment="1" applyProtection="1">
      <alignment horizontal="center"/>
      <protection/>
    </xf>
    <xf numFmtId="0" fontId="0" fillId="0" borderId="7" xfId="0" applyBorder="1" applyAlignment="1" applyProtection="1">
      <alignment horizontal="center"/>
      <protection/>
    </xf>
    <xf numFmtId="9" fontId="0" fillId="0" borderId="30" xfId="0" applyNumberFormat="1" applyBorder="1" applyAlignment="1" applyProtection="1">
      <alignment horizontal="center"/>
      <protection/>
    </xf>
    <xf numFmtId="168" fontId="0" fillId="0" borderId="7" xfId="0" applyNumberFormat="1" applyBorder="1" applyAlignment="1" applyProtection="1">
      <alignment horizontal="center"/>
      <protection/>
    </xf>
    <xf numFmtId="9" fontId="0" fillId="0" borderId="20" xfId="0" applyNumberFormat="1" applyBorder="1" applyAlignment="1" applyProtection="1">
      <alignment horizontal="center"/>
      <protection/>
    </xf>
    <xf numFmtId="0" fontId="1" fillId="0" borderId="34" xfId="0" applyFont="1" applyFill="1" applyBorder="1" applyAlignment="1" applyProtection="1">
      <alignment/>
      <protection/>
    </xf>
    <xf numFmtId="0" fontId="0" fillId="0" borderId="4" xfId="0" applyBorder="1" applyAlignment="1" applyProtection="1">
      <alignment horizontal="center"/>
      <protection/>
    </xf>
    <xf numFmtId="0" fontId="0" fillId="0" borderId="10" xfId="0" applyBorder="1" applyAlignment="1" applyProtection="1">
      <alignment horizontal="center"/>
      <protection/>
    </xf>
    <xf numFmtId="9" fontId="0" fillId="0" borderId="31" xfId="0" applyNumberFormat="1" applyBorder="1" applyAlignment="1" applyProtection="1">
      <alignment horizontal="center"/>
      <protection/>
    </xf>
    <xf numFmtId="168" fontId="0" fillId="0" borderId="10" xfId="0" applyNumberFormat="1" applyBorder="1" applyAlignment="1" applyProtection="1">
      <alignment horizontal="center"/>
      <protection/>
    </xf>
    <xf numFmtId="9" fontId="0" fillId="0" borderId="21" xfId="0" applyNumberFormat="1" applyBorder="1" applyAlignment="1" applyProtection="1">
      <alignment horizontal="center"/>
      <protection/>
    </xf>
    <xf numFmtId="0" fontId="0" fillId="2" borderId="48" xfId="0" applyFill="1" applyBorder="1" applyAlignment="1" applyProtection="1">
      <alignment/>
      <protection/>
    </xf>
    <xf numFmtId="9" fontId="0" fillId="2" borderId="32" xfId="0" applyNumberFormat="1" applyFill="1" applyBorder="1" applyAlignment="1" applyProtection="1">
      <alignment horizontal="center"/>
      <protection/>
    </xf>
    <xf numFmtId="168" fontId="0" fillId="2" borderId="13" xfId="0" applyNumberFormat="1" applyFill="1" applyBorder="1" applyAlignment="1" applyProtection="1">
      <alignment horizontal="center"/>
      <protection/>
    </xf>
    <xf numFmtId="9" fontId="0" fillId="2" borderId="22" xfId="0" applyNumberFormat="1" applyFill="1" applyBorder="1" applyAlignment="1" applyProtection="1">
      <alignment horizontal="center"/>
      <protection/>
    </xf>
    <xf numFmtId="0" fontId="0" fillId="0" borderId="18" xfId="0" applyBorder="1" applyAlignment="1" applyProtection="1">
      <alignment horizontal="center"/>
      <protection/>
    </xf>
    <xf numFmtId="0" fontId="0" fillId="0" borderId="17" xfId="0" applyBorder="1" applyAlignment="1" applyProtection="1">
      <alignment horizontal="center"/>
      <protection/>
    </xf>
    <xf numFmtId="0" fontId="0" fillId="2" borderId="49" xfId="0" applyFill="1" applyBorder="1" applyAlignment="1" applyProtection="1">
      <alignment/>
      <protection/>
    </xf>
    <xf numFmtId="0" fontId="0" fillId="2" borderId="50" xfId="0" applyFill="1" applyBorder="1" applyAlignment="1" applyProtection="1">
      <alignment/>
      <protection/>
    </xf>
    <xf numFmtId="9" fontId="0" fillId="0" borderId="43" xfId="0" applyNumberFormat="1" applyBorder="1" applyAlignment="1" applyProtection="1">
      <alignment horizontal="center"/>
      <protection/>
    </xf>
    <xf numFmtId="168" fontId="0" fillId="0" borderId="18" xfId="0" applyNumberFormat="1" applyBorder="1" applyAlignment="1" applyProtection="1">
      <alignment horizontal="center"/>
      <protection/>
    </xf>
    <xf numFmtId="9" fontId="0" fillId="0" borderId="51" xfId="0" applyNumberFormat="1" applyBorder="1" applyAlignment="1" applyProtection="1">
      <alignment horizontal="center"/>
      <protection/>
    </xf>
    <xf numFmtId="0" fontId="0" fillId="0" borderId="8" xfId="0" applyBorder="1" applyAlignment="1" applyProtection="1">
      <alignment horizontal="center"/>
      <protection/>
    </xf>
    <xf numFmtId="0" fontId="0" fillId="0" borderId="9" xfId="0" applyBorder="1" applyAlignment="1" applyProtection="1">
      <alignment horizontal="center"/>
      <protection/>
    </xf>
    <xf numFmtId="9" fontId="0" fillId="0" borderId="34" xfId="0" applyNumberFormat="1" applyBorder="1" applyAlignment="1" applyProtection="1">
      <alignment horizontal="center"/>
      <protection/>
    </xf>
    <xf numFmtId="168" fontId="0" fillId="0" borderId="9" xfId="0" applyNumberFormat="1" applyBorder="1" applyAlignment="1" applyProtection="1">
      <alignment horizontal="center"/>
      <protection/>
    </xf>
    <xf numFmtId="9" fontId="0" fillId="0" borderId="24" xfId="0" applyNumberFormat="1" applyBorder="1" applyAlignment="1" applyProtection="1">
      <alignment horizontal="center"/>
      <protection/>
    </xf>
    <xf numFmtId="0" fontId="4" fillId="0" borderId="0" xfId="0" applyFont="1" applyFill="1" applyBorder="1" applyAlignment="1" applyProtection="1">
      <alignment horizontal="right"/>
      <protection/>
    </xf>
    <xf numFmtId="168" fontId="0" fillId="0" borderId="0" xfId="0" applyNumberFormat="1" applyAlignment="1" applyProtection="1">
      <alignment horizontal="center"/>
      <protection/>
    </xf>
    <xf numFmtId="9" fontId="0" fillId="0" borderId="0" xfId="0" applyNumberFormat="1" applyAlignment="1" applyProtection="1">
      <alignment horizontal="center"/>
      <protection/>
    </xf>
    <xf numFmtId="168" fontId="0" fillId="0" borderId="1" xfId="0" applyNumberFormat="1" applyBorder="1" applyAlignment="1" applyProtection="1">
      <alignment horizontal="center"/>
      <protection/>
    </xf>
    <xf numFmtId="168" fontId="0" fillId="0" borderId="39" xfId="0" applyNumberFormat="1" applyBorder="1" applyAlignment="1" applyProtection="1">
      <alignment horizontal="center"/>
      <protection/>
    </xf>
    <xf numFmtId="168" fontId="0" fillId="0" borderId="40" xfId="0" applyNumberFormat="1" applyBorder="1" applyAlignment="1" applyProtection="1">
      <alignment horizontal="center"/>
      <protection/>
    </xf>
    <xf numFmtId="168" fontId="0" fillId="0" borderId="14" xfId="0" applyNumberFormat="1" applyBorder="1" applyAlignment="1" applyProtection="1">
      <alignment horizontal="center"/>
      <protection/>
    </xf>
    <xf numFmtId="0" fontId="0" fillId="0" borderId="0" xfId="0" applyAlignment="1" applyProtection="1">
      <alignment/>
      <protection/>
    </xf>
    <xf numFmtId="9" fontId="0" fillId="0" borderId="8" xfId="0" applyNumberFormat="1" applyBorder="1" applyAlignment="1" applyProtection="1">
      <alignment horizontal="center"/>
      <protection/>
    </xf>
    <xf numFmtId="9" fontId="0" fillId="0" borderId="9" xfId="0" applyNumberFormat="1" applyBorder="1" applyAlignment="1" applyProtection="1">
      <alignment horizontal="center"/>
      <protection/>
    </xf>
    <xf numFmtId="9" fontId="0" fillId="0" borderId="52" xfId="0" applyNumberFormat="1" applyBorder="1" applyAlignment="1" applyProtection="1">
      <alignment horizontal="center"/>
      <protection/>
    </xf>
    <xf numFmtId="9" fontId="0" fillId="0" borderId="40" xfId="0" applyNumberFormat="1" applyBorder="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0" borderId="35" xfId="0" applyBorder="1" applyAlignment="1" applyProtection="1">
      <alignment horizontal="center"/>
      <protection/>
    </xf>
    <xf numFmtId="0" fontId="0" fillId="0" borderId="22" xfId="0"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0" fontId="0" fillId="0" borderId="3" xfId="0" applyBorder="1" applyAlignment="1" applyProtection="1">
      <alignment horizontal="center"/>
      <protection/>
    </xf>
    <xf numFmtId="0" fontId="3" fillId="0" borderId="2" xfId="0" applyFont="1" applyBorder="1" applyAlignment="1" applyProtection="1">
      <alignment horizontal="center"/>
      <protection/>
    </xf>
    <xf numFmtId="0" fontId="3" fillId="0" borderId="19" xfId="0" applyFont="1" applyBorder="1" applyAlignment="1" applyProtection="1">
      <alignment/>
      <protection/>
    </xf>
    <xf numFmtId="0" fontId="3" fillId="0" borderId="10" xfId="0" applyFont="1" applyBorder="1" applyAlignment="1" applyProtection="1">
      <alignment horizontal="center"/>
      <protection/>
    </xf>
    <xf numFmtId="168" fontId="0" fillId="2" borderId="12" xfId="0" applyNumberFormat="1" applyFill="1" applyBorder="1" applyAlignment="1" applyProtection="1">
      <alignment horizontal="center"/>
      <protection/>
    </xf>
    <xf numFmtId="9" fontId="0" fillId="2" borderId="13" xfId="0" applyNumberFormat="1" applyFill="1" applyBorder="1" applyAlignment="1" applyProtection="1">
      <alignment horizontal="center"/>
      <protection/>
    </xf>
    <xf numFmtId="0" fontId="3" fillId="2" borderId="32" xfId="0" applyFont="1" applyFill="1" applyBorder="1" applyAlignment="1" applyProtection="1">
      <alignment/>
      <protection/>
    </xf>
    <xf numFmtId="0" fontId="3" fillId="2" borderId="48" xfId="0" applyFont="1" applyFill="1" applyBorder="1" applyAlignment="1" applyProtection="1">
      <alignment/>
      <protection/>
    </xf>
    <xf numFmtId="0" fontId="0" fillId="0" borderId="46" xfId="0" applyBorder="1" applyAlignment="1" applyProtection="1">
      <alignment/>
      <protection/>
    </xf>
    <xf numFmtId="0" fontId="0" fillId="0" borderId="25" xfId="0" applyBorder="1" applyAlignment="1" applyProtection="1">
      <alignment/>
      <protection/>
    </xf>
    <xf numFmtId="0" fontId="0" fillId="0" borderId="29" xfId="0" applyBorder="1" applyAlignment="1" applyProtection="1">
      <alignment/>
      <protection/>
    </xf>
    <xf numFmtId="9" fontId="0" fillId="0" borderId="0" xfId="0" applyNumberFormat="1" applyAlignment="1" applyProtection="1">
      <alignment/>
      <protection/>
    </xf>
    <xf numFmtId="0" fontId="3" fillId="2" borderId="53" xfId="0" applyFont="1" applyFill="1" applyBorder="1" applyAlignment="1">
      <alignment horizontal="left"/>
    </xf>
    <xf numFmtId="0" fontId="0" fillId="0" borderId="48" xfId="0" applyBorder="1" applyAlignment="1" applyProtection="1">
      <alignment horizontal="center"/>
      <protection/>
    </xf>
    <xf numFmtId="0" fontId="3" fillId="2" borderId="49" xfId="0" applyFont="1" applyFill="1" applyBorder="1" applyAlignment="1">
      <alignment horizontal="left"/>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48"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50" xfId="0" applyBorder="1" applyAlignment="1">
      <alignment horizontal="center"/>
    </xf>
    <xf numFmtId="0" fontId="3" fillId="0" borderId="17" xfId="0" applyFont="1" applyBorder="1" applyAlignment="1">
      <alignment horizontal="center"/>
    </xf>
    <xf numFmtId="0" fontId="3" fillId="0" borderId="54" xfId="0" applyFont="1" applyBorder="1" applyAlignment="1">
      <alignment horizontal="center"/>
    </xf>
    <xf numFmtId="0" fontId="3" fillId="0" borderId="18" xfId="0" applyFont="1" applyBorder="1" applyAlignment="1">
      <alignment horizontal="center"/>
    </xf>
    <xf numFmtId="0" fontId="4" fillId="0" borderId="0" xfId="0" applyFont="1" applyAlignment="1">
      <alignment horizontal="center"/>
    </xf>
    <xf numFmtId="0" fontId="0" fillId="0" borderId="55" xfId="0" applyBorder="1" applyAlignment="1">
      <alignment horizontal="center"/>
    </xf>
    <xf numFmtId="0" fontId="0" fillId="0" borderId="51" xfId="0" applyBorder="1" applyAlignment="1">
      <alignment horizontal="center"/>
    </xf>
    <xf numFmtId="0" fontId="0" fillId="0" borderId="5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0" borderId="57" xfId="0" applyFont="1" applyBorder="1" applyAlignment="1">
      <alignment horizontal="center" vertical="center" textRotation="90"/>
    </xf>
    <xf numFmtId="0" fontId="3" fillId="0" borderId="58" xfId="0" applyFont="1" applyBorder="1" applyAlignment="1">
      <alignment horizontal="center" vertical="center" textRotation="90"/>
    </xf>
    <xf numFmtId="0" fontId="3" fillId="0" borderId="59" xfId="0" applyFont="1" applyBorder="1" applyAlignment="1">
      <alignment horizontal="center" vertical="center" textRotation="90"/>
    </xf>
    <xf numFmtId="0" fontId="3" fillId="0" borderId="60" xfId="0" applyFont="1" applyBorder="1" applyAlignment="1">
      <alignment horizontal="center" vertical="center" textRotation="90"/>
    </xf>
    <xf numFmtId="0" fontId="3" fillId="0" borderId="61" xfId="0" applyFont="1" applyBorder="1" applyAlignment="1">
      <alignment horizontal="center" vertical="center" textRotation="90"/>
    </xf>
    <xf numFmtId="0" fontId="7" fillId="0" borderId="47" xfId="0" applyFont="1" applyBorder="1" applyAlignment="1">
      <alignment horizontal="center" vertical="center" textRotation="90"/>
    </xf>
    <xf numFmtId="0" fontId="7" fillId="0" borderId="60" xfId="0" applyFont="1" applyBorder="1" applyAlignment="1">
      <alignment horizontal="center" vertical="center" textRotation="90"/>
    </xf>
    <xf numFmtId="0" fontId="7" fillId="0" borderId="61" xfId="0" applyFont="1" applyBorder="1" applyAlignment="1">
      <alignment horizontal="center" vertical="center" textRotation="90"/>
    </xf>
    <xf numFmtId="0" fontId="3" fillId="0" borderId="47" xfId="0" applyFont="1" applyBorder="1" applyAlignment="1">
      <alignment horizontal="center" vertical="center" textRotation="90"/>
    </xf>
    <xf numFmtId="0" fontId="3" fillId="2" borderId="48" xfId="0" applyFont="1" applyFill="1" applyBorder="1" applyAlignment="1">
      <alignment horizontal="left"/>
    </xf>
    <xf numFmtId="0" fontId="3" fillId="2" borderId="50" xfId="0" applyFont="1" applyFill="1" applyBorder="1" applyAlignment="1">
      <alignment horizontal="left"/>
    </xf>
    <xf numFmtId="0" fontId="3" fillId="2" borderId="22" xfId="0" applyFont="1" applyFill="1" applyBorder="1" applyAlignment="1">
      <alignment horizontal="left"/>
    </xf>
    <xf numFmtId="0" fontId="3" fillId="2" borderId="3" xfId="0" applyFont="1" applyFill="1" applyBorder="1" applyAlignment="1">
      <alignment horizontal="left"/>
    </xf>
    <xf numFmtId="0" fontId="0" fillId="0" borderId="22" xfId="0"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0" fillId="0" borderId="50" xfId="0" applyBorder="1" applyAlignment="1" applyProtection="1">
      <alignment horizontal="center"/>
      <protection/>
    </xf>
    <xf numFmtId="0" fontId="0" fillId="0" borderId="0" xfId="0" applyAlignment="1" applyProtection="1">
      <alignment horizontal="left"/>
      <protection/>
    </xf>
    <xf numFmtId="0" fontId="3" fillId="0" borderId="17" xfId="0" applyFont="1" applyBorder="1" applyAlignment="1" applyProtection="1">
      <alignment horizontal="center"/>
      <protection/>
    </xf>
    <xf numFmtId="0" fontId="3" fillId="0" borderId="54" xfId="0" applyFont="1" applyBorder="1" applyAlignment="1" applyProtection="1">
      <alignment horizontal="center"/>
      <protection/>
    </xf>
    <xf numFmtId="0" fontId="3" fillId="0" borderId="18" xfId="0" applyFont="1"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56" xfId="0" applyBorder="1" applyAlignment="1" applyProtection="1">
      <alignment horizontal="center"/>
      <protection/>
    </xf>
    <xf numFmtId="0" fontId="0" fillId="0" borderId="51" xfId="0" applyBorder="1" applyAlignment="1" applyProtection="1">
      <alignment horizontal="center"/>
      <protection/>
    </xf>
    <xf numFmtId="0" fontId="0" fillId="0" borderId="55" xfId="0" applyBorder="1" applyAlignment="1" applyProtection="1">
      <alignment horizontal="center"/>
      <protection/>
    </xf>
    <xf numFmtId="0" fontId="3" fillId="0" borderId="47" xfId="0" applyFont="1" applyBorder="1" applyAlignment="1" applyProtection="1">
      <alignment horizontal="center" vertical="center" textRotation="90"/>
      <protection/>
    </xf>
    <xf numFmtId="0" fontId="3" fillId="0" borderId="60" xfId="0" applyFont="1" applyBorder="1" applyAlignment="1" applyProtection="1">
      <alignment horizontal="center" vertical="center" textRotation="90"/>
      <protection/>
    </xf>
    <xf numFmtId="0" fontId="3" fillId="0" borderId="57" xfId="0" applyFont="1" applyBorder="1" applyAlignment="1" applyProtection="1">
      <alignment horizontal="center" vertical="center" textRotation="90"/>
      <protection/>
    </xf>
    <xf numFmtId="0" fontId="3" fillId="0" borderId="58" xfId="0" applyFont="1" applyBorder="1" applyAlignment="1" applyProtection="1">
      <alignment horizontal="center" vertical="center" textRotation="90"/>
      <protection/>
    </xf>
    <xf numFmtId="0" fontId="3" fillId="0" borderId="59" xfId="0" applyFont="1" applyBorder="1" applyAlignment="1" applyProtection="1">
      <alignment horizontal="center" vertical="center" textRotation="90"/>
      <protection/>
    </xf>
    <xf numFmtId="0" fontId="3" fillId="0" borderId="61" xfId="0" applyFont="1" applyBorder="1" applyAlignment="1" applyProtection="1">
      <alignment horizontal="center" vertical="center" textRotation="90"/>
      <protection/>
    </xf>
    <xf numFmtId="0" fontId="7" fillId="0" borderId="47" xfId="0" applyFont="1" applyBorder="1" applyAlignment="1" applyProtection="1">
      <alignment horizontal="center" vertical="center" textRotation="90"/>
      <protection/>
    </xf>
    <xf numFmtId="0" fontId="7" fillId="0" borderId="60" xfId="0" applyFont="1" applyBorder="1" applyAlignment="1" applyProtection="1">
      <alignment horizontal="center" vertical="center" textRotation="90"/>
      <protection/>
    </xf>
    <xf numFmtId="0" fontId="7" fillId="0" borderId="61" xfId="0" applyFont="1" applyBorder="1" applyAlignment="1" applyProtection="1">
      <alignment horizontal="center" vertical="center" textRotation="90"/>
      <protection/>
    </xf>
    <xf numFmtId="0" fontId="3" fillId="2" borderId="48" xfId="0" applyFont="1" applyFill="1" applyBorder="1" applyAlignment="1" applyProtection="1">
      <alignment horizontal="left"/>
      <protection/>
    </xf>
    <xf numFmtId="0" fontId="3" fillId="2" borderId="50" xfId="0" applyFont="1" applyFill="1" applyBorder="1" applyAlignment="1" applyProtection="1">
      <alignment horizontal="left"/>
      <protection/>
    </xf>
    <xf numFmtId="0" fontId="3" fillId="2" borderId="22" xfId="0" applyFont="1" applyFill="1" applyBorder="1" applyAlignment="1" applyProtection="1">
      <alignment horizontal="left"/>
      <protection/>
    </xf>
    <xf numFmtId="0" fontId="3" fillId="0" borderId="0" xfId="0" applyFont="1" applyAlignment="1" applyProtection="1">
      <alignment horizontal="center"/>
      <protection/>
    </xf>
    <xf numFmtId="0" fontId="0" fillId="0" borderId="0" xfId="0" applyFont="1" applyAlignment="1" applyProtection="1">
      <alignment horizontal="left"/>
      <protection locked="0"/>
    </xf>
    <xf numFmtId="2" fontId="3" fillId="3" borderId="0" xfId="0" applyNumberFormat="1" applyFont="1" applyFill="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FF00"/>
        </patternFill>
      </fill>
      <border/>
    </dxf>
    <dxf>
      <fill>
        <patternFill>
          <bgColor rgb="FFFFFF99"/>
        </patternFill>
      </fill>
      <border/>
    </dxf>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B6" sqref="B6"/>
    </sheetView>
  </sheetViews>
  <sheetFormatPr defaultColWidth="9.140625" defaultRowHeight="12.75"/>
  <cols>
    <col min="1" max="1" width="33.28125" style="0" customWidth="1"/>
    <col min="2" max="2" width="41.421875" style="0" customWidth="1"/>
  </cols>
  <sheetData>
    <row r="1" spans="1:2" ht="90" customHeight="1">
      <c r="A1" s="186" t="s">
        <v>336</v>
      </c>
      <c r="B1" s="187"/>
    </row>
    <row r="3" spans="1:2" ht="12.75" hidden="1">
      <c r="A3" s="109" t="s">
        <v>302</v>
      </c>
      <c r="B3" s="110"/>
    </row>
    <row r="4" spans="1:2" ht="12.75" hidden="1">
      <c r="A4" s="109" t="s">
        <v>303</v>
      </c>
      <c r="B4" s="110"/>
    </row>
    <row r="5" spans="1:2" ht="12.75" hidden="1">
      <c r="A5" s="109" t="s">
        <v>304</v>
      </c>
      <c r="B5" s="110"/>
    </row>
    <row r="6" spans="1:2" ht="12.75">
      <c r="A6" s="109" t="s">
        <v>305</v>
      </c>
      <c r="B6" s="110"/>
    </row>
    <row r="7" spans="1:2" ht="12.75">
      <c r="A7" s="109" t="s">
        <v>310</v>
      </c>
      <c r="B7" s="110"/>
    </row>
    <row r="8" spans="1:2" ht="12.75" hidden="1">
      <c r="A8" s="109" t="s">
        <v>306</v>
      </c>
      <c r="B8" s="110"/>
    </row>
    <row r="9" spans="1:2" ht="12.75">
      <c r="A9" s="109" t="s">
        <v>319</v>
      </c>
      <c r="B9" s="113"/>
    </row>
    <row r="10" spans="1:2" ht="12.75">
      <c r="A10" s="109" t="s">
        <v>307</v>
      </c>
      <c r="B10" s="110"/>
    </row>
    <row r="11" spans="1:2" ht="12.75" customHeight="1">
      <c r="A11" s="109" t="s">
        <v>308</v>
      </c>
      <c r="B11" s="38"/>
    </row>
    <row r="12" spans="1:2" ht="12.75" customHeight="1">
      <c r="A12" s="111" t="s">
        <v>309</v>
      </c>
      <c r="B12" s="112"/>
    </row>
  </sheetData>
  <sheetProtection sheet="1" objects="1" scenarios="1" selectLockedCells="1"/>
  <mergeCells count="1">
    <mergeCell ref="A1:B1"/>
  </mergeCells>
  <dataValidations count="7">
    <dataValidation type="list" allowBlank="1" showInputMessage="1" showErrorMessage="1" sqref="B3">
      <formula1>Age</formula1>
    </dataValidation>
    <dataValidation type="list" allowBlank="1" showInputMessage="1" showErrorMessage="1" sqref="B7">
      <formula1>CountySize</formula1>
    </dataValidation>
    <dataValidation type="list" allowBlank="1" showInputMessage="1" showErrorMessage="1" sqref="B8">
      <formula1>Coverage</formula1>
    </dataValidation>
    <dataValidation type="list" allowBlank="1" showInputMessage="1" showErrorMessage="1" sqref="B6">
      <formula1>Education</formula1>
    </dataValidation>
    <dataValidation type="list" allowBlank="1" showInputMessage="1" showErrorMessage="1" sqref="B5">
      <formula1>Race</formula1>
    </dataValidation>
    <dataValidation type="list" allowBlank="1" showInputMessage="1" showErrorMessage="1" sqref="B4">
      <formula1>Gender</formula1>
    </dataValidation>
    <dataValidation type="list" allowBlank="1" showInputMessage="1" showErrorMessage="1" sqref="B9">
      <formula1>ProgResp</formula1>
    </dataValidation>
  </dataValidations>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dimension ref="A1:K14"/>
  <sheetViews>
    <sheetView workbookViewId="0" topLeftCell="A1">
      <selection activeCell="I16" sqref="I16"/>
    </sheetView>
  </sheetViews>
  <sheetFormatPr defaultColWidth="9.140625" defaultRowHeight="12.75"/>
  <cols>
    <col min="1" max="1" width="8.140625" style="0" customWidth="1"/>
    <col min="2" max="2" width="2.28125" style="0" customWidth="1"/>
    <col min="3" max="3" width="29.57421875" style="0" customWidth="1"/>
    <col min="4" max="4" width="2.28125" style="0" customWidth="1"/>
    <col min="5" max="5" width="42.28125" style="0" customWidth="1"/>
    <col min="6" max="6" width="2.28125" style="0" customWidth="1"/>
    <col min="7" max="7" width="11.8515625" style="0" bestFit="1" customWidth="1"/>
    <col min="8" max="8" width="2.28125" style="0" customWidth="1"/>
    <col min="9" max="9" width="33.7109375" style="0" customWidth="1"/>
    <col min="10" max="10" width="2.28125" style="0" customWidth="1"/>
    <col min="11" max="11" width="16.00390625" style="0" customWidth="1"/>
  </cols>
  <sheetData>
    <row r="1" spans="1:9" s="103" customFormat="1" ht="12.75">
      <c r="A1" s="102" t="s">
        <v>268</v>
      </c>
      <c r="C1" s="102" t="s">
        <v>269</v>
      </c>
      <c r="E1" s="102" t="s">
        <v>270</v>
      </c>
      <c r="G1" s="102" t="s">
        <v>311</v>
      </c>
      <c r="I1" s="104" t="s">
        <v>271</v>
      </c>
    </row>
    <row r="2" spans="1:9" ht="12.75">
      <c r="A2" s="105" t="s">
        <v>272</v>
      </c>
      <c r="C2" s="105" t="s">
        <v>273</v>
      </c>
      <c r="E2" s="105" t="s">
        <v>274</v>
      </c>
      <c r="G2" s="106" t="s">
        <v>312</v>
      </c>
      <c r="I2" s="105" t="s">
        <v>275</v>
      </c>
    </row>
    <row r="3" spans="1:9" ht="13.5" thickBot="1">
      <c r="A3" s="107" t="s">
        <v>276</v>
      </c>
      <c r="C3" s="105" t="s">
        <v>277</v>
      </c>
      <c r="E3" s="105" t="s">
        <v>278</v>
      </c>
      <c r="G3" s="106" t="s">
        <v>313</v>
      </c>
      <c r="I3" s="105" t="s">
        <v>279</v>
      </c>
    </row>
    <row r="4" spans="3:9" ht="13.5" thickBot="1">
      <c r="C4" s="105" t="s">
        <v>280</v>
      </c>
      <c r="E4" s="105" t="s">
        <v>281</v>
      </c>
      <c r="G4" s="106" t="s">
        <v>314</v>
      </c>
      <c r="I4" s="107" t="s">
        <v>282</v>
      </c>
    </row>
    <row r="5" spans="3:5" ht="12.75">
      <c r="C5" s="105" t="s">
        <v>283</v>
      </c>
      <c r="E5" s="105" t="s">
        <v>284</v>
      </c>
    </row>
    <row r="6" spans="3:5" ht="13.5" thickBot="1">
      <c r="C6" s="105" t="s">
        <v>285</v>
      </c>
      <c r="E6" s="105" t="s">
        <v>286</v>
      </c>
    </row>
    <row r="7" spans="3:11" ht="13.5" thickBot="1">
      <c r="C7" s="107" t="s">
        <v>287</v>
      </c>
      <c r="E7" s="105" t="s">
        <v>288</v>
      </c>
      <c r="I7" s="104" t="s">
        <v>289</v>
      </c>
      <c r="K7" s="10"/>
    </row>
    <row r="8" spans="5:9" ht="13.5" thickBot="1">
      <c r="E8" s="105" t="s">
        <v>290</v>
      </c>
      <c r="I8" s="105" t="s">
        <v>315</v>
      </c>
    </row>
    <row r="9" spans="3:9" ht="12.75">
      <c r="C9" s="104" t="s">
        <v>291</v>
      </c>
      <c r="E9" s="105" t="s">
        <v>292</v>
      </c>
      <c r="I9" s="105" t="s">
        <v>316</v>
      </c>
    </row>
    <row r="10" spans="3:9" ht="12.75">
      <c r="C10" s="105" t="s">
        <v>293</v>
      </c>
      <c r="E10" s="105" t="s">
        <v>294</v>
      </c>
      <c r="I10" s="105" t="s">
        <v>317</v>
      </c>
    </row>
    <row r="11" spans="3:9" ht="12.75">
      <c r="C11" s="105" t="s">
        <v>295</v>
      </c>
      <c r="E11" s="105" t="s">
        <v>296</v>
      </c>
      <c r="I11" s="105" t="s">
        <v>318</v>
      </c>
    </row>
    <row r="12" spans="3:9" ht="13.5" thickBot="1">
      <c r="C12" s="105" t="s">
        <v>298</v>
      </c>
      <c r="E12" s="107" t="s">
        <v>299</v>
      </c>
      <c r="I12" s="108" t="s">
        <v>297</v>
      </c>
    </row>
    <row r="13" ht="12.75">
      <c r="C13" s="105" t="s">
        <v>300</v>
      </c>
    </row>
    <row r="14" ht="13.5" thickBot="1">
      <c r="C14" s="107" t="s">
        <v>301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18"/>
  <sheetViews>
    <sheetView workbookViewId="0" topLeftCell="A1">
      <selection activeCell="IA1" sqref="IA1:IO1"/>
    </sheetView>
  </sheetViews>
  <sheetFormatPr defaultColWidth="9.140625" defaultRowHeight="12.75"/>
  <cols>
    <col min="12" max="12" width="12.8515625" style="0" customWidth="1"/>
    <col min="13" max="79" width="10.7109375" style="0" customWidth="1"/>
  </cols>
  <sheetData>
    <row r="1" spans="1:254" ht="12.75">
      <c r="A1" s="3" t="s">
        <v>267</v>
      </c>
      <c r="B1" s="3" t="str">
        <f>Demographics!A3</f>
        <v>Age Range:</v>
      </c>
      <c r="C1" s="3" t="str">
        <f>Demographics!A4</f>
        <v>Gender:</v>
      </c>
      <c r="D1" s="3" t="str">
        <f>Demographics!A5</f>
        <v>Race / Ethnicity:</v>
      </c>
      <c r="E1" s="3" t="str">
        <f>Demographics!A6</f>
        <v>Education (Highest):</v>
      </c>
      <c r="F1" s="3" t="str">
        <f>Demographics!A7</f>
        <v>County Size:</v>
      </c>
      <c r="G1" s="3" t="str">
        <f>Demographics!A8</f>
        <v>Coverage:</v>
      </c>
      <c r="H1" s="3" t="str">
        <f>Demographics!A9</f>
        <v>Program Responsibilities:</v>
      </c>
      <c r="I1" s="3" t="str">
        <f>Demographics!A10</f>
        <v># of Positions in Group:</v>
      </c>
      <c r="J1" s="3" t="str">
        <f>Demographics!A11</f>
        <v># of Vacant Positions in Group:</v>
      </c>
      <c r="K1" s="3" t="str">
        <f>Demographics!A12</f>
        <v>Yrs. Experience As CW Spv. (Total):</v>
      </c>
      <c r="L1" s="3" t="s">
        <v>33</v>
      </c>
      <c r="M1" s="3" t="s">
        <v>38</v>
      </c>
      <c r="N1" s="3" t="s">
        <v>320</v>
      </c>
      <c r="O1" s="3" t="s">
        <v>39</v>
      </c>
      <c r="P1" s="3" t="s">
        <v>321</v>
      </c>
      <c r="Q1" s="3" t="s">
        <v>40</v>
      </c>
      <c r="R1" s="3" t="s">
        <v>322</v>
      </c>
      <c r="S1" s="3" t="s">
        <v>41</v>
      </c>
      <c r="T1" s="3" t="s">
        <v>42</v>
      </c>
      <c r="U1" s="3" t="s">
        <v>43</v>
      </c>
      <c r="V1" s="3" t="s">
        <v>44</v>
      </c>
      <c r="W1" s="3" t="s">
        <v>45</v>
      </c>
      <c r="X1" s="3" t="s">
        <v>46</v>
      </c>
      <c r="Y1" s="3" t="s">
        <v>47</v>
      </c>
      <c r="Z1" s="3" t="s">
        <v>48</v>
      </c>
      <c r="AA1" s="3" t="s">
        <v>49</v>
      </c>
      <c r="AB1" s="3" t="s">
        <v>50</v>
      </c>
      <c r="AC1" s="3" t="s">
        <v>51</v>
      </c>
      <c r="AD1" s="3" t="s">
        <v>52</v>
      </c>
      <c r="AE1" s="3" t="s">
        <v>53</v>
      </c>
      <c r="AF1" s="3" t="s">
        <v>54</v>
      </c>
      <c r="AG1" s="3" t="s">
        <v>55</v>
      </c>
      <c r="AH1" s="3" t="s">
        <v>56</v>
      </c>
      <c r="AI1" s="3" t="s">
        <v>57</v>
      </c>
      <c r="AJ1" s="3" t="s">
        <v>58</v>
      </c>
      <c r="AK1" s="3" t="s">
        <v>59</v>
      </c>
      <c r="AL1" s="3" t="s">
        <v>60</v>
      </c>
      <c r="AM1" s="3" t="s">
        <v>61</v>
      </c>
      <c r="AN1" s="3" t="s">
        <v>62</v>
      </c>
      <c r="AO1" s="3" t="s">
        <v>63</v>
      </c>
      <c r="AP1" s="3" t="s">
        <v>64</v>
      </c>
      <c r="AQ1" s="3" t="s">
        <v>65</v>
      </c>
      <c r="AR1" s="3" t="s">
        <v>66</v>
      </c>
      <c r="AS1" s="3" t="s">
        <v>67</v>
      </c>
      <c r="AT1" s="3" t="s">
        <v>68</v>
      </c>
      <c r="AU1" s="3" t="s">
        <v>69</v>
      </c>
      <c r="AV1" s="3" t="s">
        <v>70</v>
      </c>
      <c r="AW1" s="3" t="s">
        <v>71</v>
      </c>
      <c r="AX1" s="3" t="s">
        <v>72</v>
      </c>
      <c r="AY1" s="3" t="s">
        <v>73</v>
      </c>
      <c r="AZ1" s="3" t="s">
        <v>74</v>
      </c>
      <c r="BA1" s="3" t="s">
        <v>75</v>
      </c>
      <c r="BB1" s="3" t="s">
        <v>76</v>
      </c>
      <c r="BC1" s="3" t="s">
        <v>77</v>
      </c>
      <c r="BD1" s="3" t="s">
        <v>78</v>
      </c>
      <c r="BE1" s="3" t="s">
        <v>79</v>
      </c>
      <c r="BF1" s="3" t="s">
        <v>80</v>
      </c>
      <c r="BG1" s="3" t="s">
        <v>81</v>
      </c>
      <c r="BH1" s="3" t="s">
        <v>82</v>
      </c>
      <c r="BI1" s="3" t="s">
        <v>83</v>
      </c>
      <c r="BJ1" s="3" t="s">
        <v>84</v>
      </c>
      <c r="BK1" s="3" t="s">
        <v>85</v>
      </c>
      <c r="BL1" s="3" t="s">
        <v>86</v>
      </c>
      <c r="BM1" s="3" t="s">
        <v>87</v>
      </c>
      <c r="BN1" s="3" t="s">
        <v>88</v>
      </c>
      <c r="BO1" s="3" t="s">
        <v>188</v>
      </c>
      <c r="BP1" s="3" t="s">
        <v>189</v>
      </c>
      <c r="BQ1" s="3" t="s">
        <v>190</v>
      </c>
      <c r="BR1" s="3" t="s">
        <v>191</v>
      </c>
      <c r="BS1" s="3" t="s">
        <v>192</v>
      </c>
      <c r="BT1" s="3" t="s">
        <v>193</v>
      </c>
      <c r="BU1" s="3" t="s">
        <v>202</v>
      </c>
      <c r="BV1" s="3" t="s">
        <v>203</v>
      </c>
      <c r="BW1" s="3" t="s">
        <v>204</v>
      </c>
      <c r="BX1" s="3" t="s">
        <v>198</v>
      </c>
      <c r="BY1" s="3" t="s">
        <v>199</v>
      </c>
      <c r="BZ1" s="3" t="s">
        <v>200</v>
      </c>
      <c r="CA1" s="3" t="s">
        <v>201</v>
      </c>
      <c r="CB1" s="3" t="s">
        <v>89</v>
      </c>
      <c r="CC1" s="3" t="s">
        <v>325</v>
      </c>
      <c r="CD1" s="3" t="s">
        <v>90</v>
      </c>
      <c r="CE1" s="3" t="s">
        <v>323</v>
      </c>
      <c r="CF1" s="3" t="s">
        <v>91</v>
      </c>
      <c r="CG1" s="3" t="s">
        <v>324</v>
      </c>
      <c r="CH1" s="3" t="s">
        <v>92</v>
      </c>
      <c r="CI1" s="3" t="s">
        <v>93</v>
      </c>
      <c r="CJ1" s="3" t="s">
        <v>94</v>
      </c>
      <c r="CK1" s="3" t="s">
        <v>95</v>
      </c>
      <c r="CL1" s="3" t="s">
        <v>96</v>
      </c>
      <c r="CM1" s="3" t="s">
        <v>97</v>
      </c>
      <c r="CN1" s="3" t="s">
        <v>98</v>
      </c>
      <c r="CO1" s="3" t="s">
        <v>99</v>
      </c>
      <c r="CP1" s="3" t="s">
        <v>100</v>
      </c>
      <c r="CQ1" s="3" t="s">
        <v>101</v>
      </c>
      <c r="CR1" s="3" t="s">
        <v>102</v>
      </c>
      <c r="CS1" s="3" t="s">
        <v>103</v>
      </c>
      <c r="CT1" s="3" t="s">
        <v>104</v>
      </c>
      <c r="CU1" s="3" t="s">
        <v>105</v>
      </c>
      <c r="CV1" s="3" t="s">
        <v>106</v>
      </c>
      <c r="CW1" s="3" t="s">
        <v>107</v>
      </c>
      <c r="CX1" s="3" t="s">
        <v>108</v>
      </c>
      <c r="CY1" s="3" t="s">
        <v>109</v>
      </c>
      <c r="CZ1" s="3" t="s">
        <v>110</v>
      </c>
      <c r="DA1" s="3" t="s">
        <v>111</v>
      </c>
      <c r="DB1" s="3" t="s">
        <v>112</v>
      </c>
      <c r="DC1" s="3" t="s">
        <v>113</v>
      </c>
      <c r="DD1" s="3" t="s">
        <v>114</v>
      </c>
      <c r="DE1" s="3" t="s">
        <v>115</v>
      </c>
      <c r="DF1" s="3" t="s">
        <v>116</v>
      </c>
      <c r="DG1" s="3" t="s">
        <v>117</v>
      </c>
      <c r="DH1" s="3" t="s">
        <v>118</v>
      </c>
      <c r="DI1" s="3" t="s">
        <v>119</v>
      </c>
      <c r="DJ1" s="3" t="s">
        <v>120</v>
      </c>
      <c r="DK1" s="3" t="s">
        <v>121</v>
      </c>
      <c r="DL1" s="3" t="s">
        <v>122</v>
      </c>
      <c r="DM1" s="3" t="s">
        <v>123</v>
      </c>
      <c r="DN1" s="3" t="s">
        <v>124</v>
      </c>
      <c r="DO1" s="3" t="s">
        <v>194</v>
      </c>
      <c r="DP1" s="3" t="s">
        <v>195</v>
      </c>
      <c r="DQ1" s="3" t="s">
        <v>196</v>
      </c>
      <c r="DR1" s="3" t="s">
        <v>209</v>
      </c>
      <c r="DS1" s="3" t="s">
        <v>210</v>
      </c>
      <c r="DT1" s="3" t="s">
        <v>211</v>
      </c>
      <c r="DU1" s="3" t="s">
        <v>212</v>
      </c>
      <c r="DV1" s="3" t="s">
        <v>213</v>
      </c>
      <c r="DW1" s="3" t="s">
        <v>214</v>
      </c>
      <c r="DX1" s="3" t="s">
        <v>215</v>
      </c>
      <c r="DY1" s="3" t="s">
        <v>216</v>
      </c>
      <c r="DZ1" s="3" t="s">
        <v>217</v>
      </c>
      <c r="EA1" s="3" t="s">
        <v>218</v>
      </c>
      <c r="EB1" s="3" t="s">
        <v>219</v>
      </c>
      <c r="EC1" s="3" t="s">
        <v>220</v>
      </c>
      <c r="ED1" s="3" t="s">
        <v>221</v>
      </c>
      <c r="EE1" s="3" t="s">
        <v>222</v>
      </c>
      <c r="EF1" s="3" t="s">
        <v>223</v>
      </c>
      <c r="EG1" s="3" t="s">
        <v>224</v>
      </c>
      <c r="EH1" s="3" t="s">
        <v>225</v>
      </c>
      <c r="EI1" s="3" t="s">
        <v>226</v>
      </c>
      <c r="EJ1" s="3" t="s">
        <v>227</v>
      </c>
      <c r="EK1" s="3" t="s">
        <v>228</v>
      </c>
      <c r="EL1" s="3" t="s">
        <v>229</v>
      </c>
      <c r="EM1" s="3" t="s">
        <v>205</v>
      </c>
      <c r="EN1" s="3" t="s">
        <v>206</v>
      </c>
      <c r="EO1" s="3" t="s">
        <v>207</v>
      </c>
      <c r="EP1" s="3" t="s">
        <v>208</v>
      </c>
      <c r="EQ1" s="3" t="s">
        <v>125</v>
      </c>
      <c r="ER1" s="3" t="s">
        <v>326</v>
      </c>
      <c r="ES1" s="3" t="s">
        <v>126</v>
      </c>
      <c r="ET1" s="3" t="s">
        <v>331</v>
      </c>
      <c r="EU1" s="3" t="s">
        <v>127</v>
      </c>
      <c r="EV1" s="3" t="s">
        <v>327</v>
      </c>
      <c r="EW1" s="3" t="s">
        <v>128</v>
      </c>
      <c r="EX1" s="3" t="s">
        <v>129</v>
      </c>
      <c r="EY1" s="3" t="s">
        <v>130</v>
      </c>
      <c r="EZ1" s="3" t="s">
        <v>131</v>
      </c>
      <c r="FA1" s="3" t="s">
        <v>132</v>
      </c>
      <c r="FB1" s="3" t="s">
        <v>133</v>
      </c>
      <c r="FC1" s="3" t="s">
        <v>134</v>
      </c>
      <c r="FD1" s="3" t="s">
        <v>135</v>
      </c>
      <c r="FE1" s="3" t="s">
        <v>136</v>
      </c>
      <c r="FF1" s="3" t="s">
        <v>137</v>
      </c>
      <c r="FG1" s="3" t="s">
        <v>138</v>
      </c>
      <c r="FH1" s="3" t="s">
        <v>139</v>
      </c>
      <c r="FI1" s="3" t="s">
        <v>140</v>
      </c>
      <c r="FJ1" s="3" t="s">
        <v>141</v>
      </c>
      <c r="FK1" s="3" t="s">
        <v>142</v>
      </c>
      <c r="FL1" s="3" t="s">
        <v>143</v>
      </c>
      <c r="FM1" s="3" t="s">
        <v>144</v>
      </c>
      <c r="FN1" s="3" t="s">
        <v>145</v>
      </c>
      <c r="FO1" s="3" t="s">
        <v>146</v>
      </c>
      <c r="FP1" s="3" t="s">
        <v>147</v>
      </c>
      <c r="FQ1" s="3" t="s">
        <v>148</v>
      </c>
      <c r="FR1" s="3" t="s">
        <v>149</v>
      </c>
      <c r="FS1" s="3" t="s">
        <v>150</v>
      </c>
      <c r="FT1" s="3" t="s">
        <v>151</v>
      </c>
      <c r="FU1" s="3" t="s">
        <v>152</v>
      </c>
      <c r="FV1" s="3" t="s">
        <v>153</v>
      </c>
      <c r="FW1" s="3" t="s">
        <v>197</v>
      </c>
      <c r="FX1" s="3" t="s">
        <v>154</v>
      </c>
      <c r="FY1" s="3" t="s">
        <v>155</v>
      </c>
      <c r="FZ1" s="3" t="s">
        <v>156</v>
      </c>
      <c r="GA1" s="3" t="s">
        <v>157</v>
      </c>
      <c r="GB1" s="3" t="s">
        <v>158</v>
      </c>
      <c r="GC1" s="3" t="s">
        <v>159</v>
      </c>
      <c r="GD1" s="3" t="s">
        <v>160</v>
      </c>
      <c r="GE1" s="3" t="s">
        <v>161</v>
      </c>
      <c r="GF1" s="3" t="s">
        <v>233</v>
      </c>
      <c r="GG1" s="3" t="s">
        <v>162</v>
      </c>
      <c r="GH1" s="3" t="s">
        <v>163</v>
      </c>
      <c r="GI1" s="3" t="s">
        <v>234</v>
      </c>
      <c r="GJ1" s="3" t="s">
        <v>235</v>
      </c>
      <c r="GK1" s="3" t="s">
        <v>236</v>
      </c>
      <c r="GL1" s="3" t="s">
        <v>164</v>
      </c>
      <c r="GM1" s="3" t="s">
        <v>237</v>
      </c>
      <c r="GN1" s="3" t="s">
        <v>238</v>
      </c>
      <c r="GO1" s="3" t="s">
        <v>239</v>
      </c>
      <c r="GP1" s="3" t="s">
        <v>240</v>
      </c>
      <c r="GQ1" s="3" t="s">
        <v>241</v>
      </c>
      <c r="GR1" s="3" t="s">
        <v>242</v>
      </c>
      <c r="GS1" s="3" t="s">
        <v>243</v>
      </c>
      <c r="GT1" s="3" t="s">
        <v>244</v>
      </c>
      <c r="GU1" s="3" t="s">
        <v>245</v>
      </c>
      <c r="GV1" s="3" t="s">
        <v>246</v>
      </c>
      <c r="GW1" s="3" t="s">
        <v>247</v>
      </c>
      <c r="GX1" s="3" t="s">
        <v>248</v>
      </c>
      <c r="GY1" s="3" t="s">
        <v>249</v>
      </c>
      <c r="GZ1" s="3" t="s">
        <v>250</v>
      </c>
      <c r="HA1" s="3" t="s">
        <v>251</v>
      </c>
      <c r="HB1" s="3" t="s">
        <v>230</v>
      </c>
      <c r="HC1" s="3" t="s">
        <v>231</v>
      </c>
      <c r="HD1" s="3" t="s">
        <v>232</v>
      </c>
      <c r="HE1" s="3" t="s">
        <v>334</v>
      </c>
      <c r="HF1" s="3" t="s">
        <v>165</v>
      </c>
      <c r="HG1" s="3" t="s">
        <v>328</v>
      </c>
      <c r="HH1" s="3" t="s">
        <v>166</v>
      </c>
      <c r="HI1" s="3" t="s">
        <v>332</v>
      </c>
      <c r="HJ1" s="3" t="s">
        <v>167</v>
      </c>
      <c r="HK1" s="3" t="s">
        <v>333</v>
      </c>
      <c r="HL1" s="3" t="s">
        <v>168</v>
      </c>
      <c r="HM1" s="3" t="s">
        <v>169</v>
      </c>
      <c r="HN1" s="3" t="s">
        <v>170</v>
      </c>
      <c r="HO1" s="3" t="s">
        <v>171</v>
      </c>
      <c r="HP1" s="3" t="s">
        <v>172</v>
      </c>
      <c r="HQ1" s="3" t="s">
        <v>173</v>
      </c>
      <c r="HR1" s="3" t="s">
        <v>174</v>
      </c>
      <c r="HS1" s="3" t="s">
        <v>175</v>
      </c>
      <c r="HT1" s="3" t="s">
        <v>176</v>
      </c>
      <c r="HU1" s="3" t="s">
        <v>177</v>
      </c>
      <c r="HV1" s="3" t="s">
        <v>178</v>
      </c>
      <c r="HW1" s="3" t="s">
        <v>179</v>
      </c>
      <c r="HX1" s="3" t="s">
        <v>180</v>
      </c>
      <c r="HY1" s="3" t="s">
        <v>181</v>
      </c>
      <c r="HZ1" s="3" t="s">
        <v>182</v>
      </c>
      <c r="IA1" s="3" t="s">
        <v>252</v>
      </c>
      <c r="IB1" s="3" t="s">
        <v>253</v>
      </c>
      <c r="IC1" s="3" t="s">
        <v>254</v>
      </c>
      <c r="ID1" s="3" t="s">
        <v>255</v>
      </c>
      <c r="IE1" s="3" t="s">
        <v>256</v>
      </c>
      <c r="IF1" s="3" t="s">
        <v>257</v>
      </c>
      <c r="IG1" s="3" t="s">
        <v>258</v>
      </c>
      <c r="IH1" s="3" t="s">
        <v>259</v>
      </c>
      <c r="II1" s="3" t="s">
        <v>260</v>
      </c>
      <c r="IJ1" s="3" t="s">
        <v>261</v>
      </c>
      <c r="IK1" s="3" t="s">
        <v>262</v>
      </c>
      <c r="IL1" s="3" t="s">
        <v>263</v>
      </c>
      <c r="IM1" s="3" t="s">
        <v>264</v>
      </c>
      <c r="IN1" s="3" t="s">
        <v>265</v>
      </c>
      <c r="IO1" s="3" t="s">
        <v>266</v>
      </c>
      <c r="IP1" s="3" t="s">
        <v>184</v>
      </c>
      <c r="IQ1" s="3" t="s">
        <v>183</v>
      </c>
      <c r="IR1" s="3" t="s">
        <v>329</v>
      </c>
      <c r="IS1" s="3" t="s">
        <v>185</v>
      </c>
      <c r="IT1" s="3" t="s">
        <v>330</v>
      </c>
    </row>
    <row r="2" spans="2:256" ht="12.75">
      <c r="B2">
        <f>Demographics!B3</f>
        <v>0</v>
      </c>
      <c r="C2">
        <f>Demographics!B4</f>
        <v>0</v>
      </c>
      <c r="D2">
        <f>Demographics!B5</f>
        <v>0</v>
      </c>
      <c r="E2">
        <f>Demographics!B6</f>
        <v>0</v>
      </c>
      <c r="F2">
        <f>Demographics!B7</f>
        <v>0</v>
      </c>
      <c r="G2">
        <f>Demographics!B8</f>
        <v>0</v>
      </c>
      <c r="H2">
        <f>Demographics!B9</f>
        <v>0</v>
      </c>
      <c r="I2">
        <f>Demographics!B10</f>
        <v>0</v>
      </c>
      <c r="J2">
        <f>Demographics!B11</f>
        <v>0</v>
      </c>
      <c r="K2" s="114">
        <f>Demographics!B12</f>
        <v>0</v>
      </c>
      <c r="L2" t="s">
        <v>17</v>
      </c>
      <c r="M2">
        <f>Sunday!$R$9</f>
        <v>0</v>
      </c>
      <c r="N2" s="7" t="e">
        <f>M2/IP2</f>
        <v>#DIV/0!</v>
      </c>
      <c r="O2">
        <f>Sunday!$U$9</f>
        <v>0</v>
      </c>
      <c r="P2" t="e">
        <f>O2/M2</f>
        <v>#DIV/0!</v>
      </c>
      <c r="Q2">
        <f>Sunday!$X$9</f>
        <v>0</v>
      </c>
      <c r="R2" t="e">
        <f>Q2/M2</f>
        <v>#DIV/0!</v>
      </c>
      <c r="S2">
        <f>Sunday!$R$10</f>
        <v>0</v>
      </c>
      <c r="T2">
        <f>Sunday!$U$10</f>
        <v>0</v>
      </c>
      <c r="U2">
        <f>Sunday!$X$10</f>
        <v>0</v>
      </c>
      <c r="V2">
        <f>Sunday!$R$11</f>
        <v>0</v>
      </c>
      <c r="W2">
        <f>Sunday!$U$11</f>
        <v>0</v>
      </c>
      <c r="X2">
        <f>Sunday!$X$11</f>
        <v>0</v>
      </c>
      <c r="Y2">
        <f>Sunday!$R$12</f>
        <v>0</v>
      </c>
      <c r="Z2">
        <f>Sunday!$U$12</f>
        <v>0</v>
      </c>
      <c r="AA2">
        <f>Sunday!$X$12</f>
        <v>0</v>
      </c>
      <c r="AB2">
        <f>Sunday!$R$13</f>
        <v>0</v>
      </c>
      <c r="AC2">
        <f>Sunday!$U$13</f>
        <v>0</v>
      </c>
      <c r="AD2">
        <f>Sunday!$X$13</f>
        <v>0</v>
      </c>
      <c r="AE2">
        <f>Sunday!$R$14</f>
        <v>0</v>
      </c>
      <c r="AF2">
        <f>Sunday!$U$14</f>
        <v>0</v>
      </c>
      <c r="AG2">
        <f>Sunday!$X$14</f>
        <v>0</v>
      </c>
      <c r="AH2">
        <f>Sunday!$R$15</f>
        <v>0</v>
      </c>
      <c r="AI2">
        <f>Sunday!$U$15</f>
        <v>0</v>
      </c>
      <c r="AJ2">
        <f>Sunday!$X$15</f>
        <v>0</v>
      </c>
      <c r="AK2">
        <f>Sunday!$R$16</f>
        <v>0</v>
      </c>
      <c r="AL2">
        <f>Sunday!$U$16</f>
        <v>0</v>
      </c>
      <c r="AM2">
        <f>Sunday!$X$16</f>
        <v>0</v>
      </c>
      <c r="AN2">
        <f>Sunday!$R$17</f>
        <v>0</v>
      </c>
      <c r="AO2">
        <f>Sunday!$U$17</f>
        <v>0</v>
      </c>
      <c r="AP2">
        <f>Sunday!$X$17</f>
        <v>0</v>
      </c>
      <c r="AQ2">
        <f>Sunday!$R$18</f>
        <v>0</v>
      </c>
      <c r="AR2">
        <f>Sunday!$U$18</f>
        <v>0</v>
      </c>
      <c r="AS2">
        <f>Sunday!$X$18</f>
        <v>0</v>
      </c>
      <c r="AT2">
        <f>Sunday!$R$19</f>
        <v>0</v>
      </c>
      <c r="AU2">
        <f>Sunday!$U$19</f>
        <v>0</v>
      </c>
      <c r="AV2">
        <f>Sunday!$X$19</f>
        <v>0</v>
      </c>
      <c r="AW2">
        <f>Sunday!$R$20</f>
        <v>0</v>
      </c>
      <c r="AX2">
        <f>Sunday!$U$20</f>
        <v>0</v>
      </c>
      <c r="AY2">
        <f>Sunday!$X$20</f>
        <v>0</v>
      </c>
      <c r="AZ2">
        <f>Sunday!$R$21</f>
        <v>0</v>
      </c>
      <c r="BA2">
        <f>Sunday!$U$21</f>
        <v>0</v>
      </c>
      <c r="BB2">
        <f>Sunday!$X$21</f>
        <v>0</v>
      </c>
      <c r="BC2">
        <f>Sunday!$R$22</f>
        <v>0</v>
      </c>
      <c r="BD2">
        <f>Sunday!$U$22</f>
        <v>0</v>
      </c>
      <c r="BE2">
        <f>Sunday!$X$22</f>
        <v>0</v>
      </c>
      <c r="BF2">
        <f>Sunday!$R$23</f>
        <v>0</v>
      </c>
      <c r="BG2">
        <f>Sunday!$U$23</f>
        <v>0</v>
      </c>
      <c r="BH2">
        <f>Sunday!$X$23</f>
        <v>0</v>
      </c>
      <c r="BI2">
        <f>Sunday!$R$24</f>
        <v>0</v>
      </c>
      <c r="BJ2">
        <f>Sunday!$U$24</f>
        <v>0</v>
      </c>
      <c r="BK2">
        <f>Sunday!$X$24</f>
        <v>0</v>
      </c>
      <c r="BL2">
        <f>Sunday!$R$25</f>
        <v>0</v>
      </c>
      <c r="BM2">
        <f>Sunday!$U$25</f>
        <v>0</v>
      </c>
      <c r="BN2">
        <f>Sunday!$X$25</f>
        <v>0</v>
      </c>
      <c r="BO2">
        <f>Sunday!$R$26</f>
        <v>0</v>
      </c>
      <c r="BP2">
        <f>Sunday!$U$26</f>
        <v>0</v>
      </c>
      <c r="BQ2">
        <f>Sunday!$X$26</f>
        <v>0</v>
      </c>
      <c r="BR2">
        <f>Sunday!$R$27</f>
        <v>0</v>
      </c>
      <c r="BS2">
        <f>Sunday!$U$27</f>
        <v>0</v>
      </c>
      <c r="BT2">
        <f>Sunday!$X$27</f>
        <v>0</v>
      </c>
      <c r="BU2">
        <f>Sunday!$R$28</f>
        <v>0</v>
      </c>
      <c r="BV2">
        <f>Sunday!$U$28</f>
        <v>0</v>
      </c>
      <c r="BW2">
        <f>Sunday!$X$28</f>
        <v>0</v>
      </c>
      <c r="BX2" t="str">
        <f>Sunday!$C$29</f>
        <v>Other: </v>
      </c>
      <c r="BY2">
        <f>Sunday!$R$29</f>
        <v>0</v>
      </c>
      <c r="BZ2">
        <f>Sunday!$U$29</f>
        <v>0</v>
      </c>
      <c r="CA2">
        <f>Sunday!$X$29</f>
        <v>0</v>
      </c>
      <c r="CB2">
        <f>Sunday!$R$30</f>
        <v>0</v>
      </c>
      <c r="CC2" t="e">
        <f>CB2/$IP2</f>
        <v>#DIV/0!</v>
      </c>
      <c r="CD2">
        <f>Sunday!$U$30</f>
        <v>0</v>
      </c>
      <c r="CE2" t="e">
        <f>CD2/CB2</f>
        <v>#DIV/0!</v>
      </c>
      <c r="CF2">
        <f>Sunday!$X$30</f>
        <v>0</v>
      </c>
      <c r="CG2" t="e">
        <f>CF2/CB2</f>
        <v>#DIV/0!</v>
      </c>
      <c r="CH2">
        <f>Sunday!$R$31</f>
        <v>0</v>
      </c>
      <c r="CI2">
        <f>Sunday!$U$31</f>
        <v>0</v>
      </c>
      <c r="CJ2">
        <f>Sunday!$X$31</f>
        <v>0</v>
      </c>
      <c r="CK2">
        <f>Sunday!$R$32</f>
        <v>0</v>
      </c>
      <c r="CL2">
        <f>Sunday!$U$32</f>
        <v>0</v>
      </c>
      <c r="CM2">
        <f>Sunday!$X$32</f>
        <v>0</v>
      </c>
      <c r="CN2">
        <f>Sunday!$R$33</f>
        <v>0</v>
      </c>
      <c r="CO2">
        <f>Sunday!$U$33</f>
        <v>0</v>
      </c>
      <c r="CP2">
        <f>Sunday!$X$33</f>
        <v>0</v>
      </c>
      <c r="CQ2">
        <f>Sunday!$R$34</f>
        <v>0</v>
      </c>
      <c r="CR2">
        <f>Sunday!$U$34</f>
        <v>0</v>
      </c>
      <c r="CS2">
        <f>Sunday!$X$34</f>
        <v>0</v>
      </c>
      <c r="CT2">
        <f>Sunday!$R$35</f>
        <v>0</v>
      </c>
      <c r="CU2">
        <f>Sunday!$U$35</f>
        <v>0</v>
      </c>
      <c r="CV2">
        <f>Sunday!$X$35</f>
        <v>0</v>
      </c>
      <c r="CW2">
        <f>Sunday!$R$36</f>
        <v>0</v>
      </c>
      <c r="CX2">
        <f>Sunday!$U$36</f>
        <v>0</v>
      </c>
      <c r="CY2">
        <f>Sunday!$X$36</f>
        <v>0</v>
      </c>
      <c r="CZ2">
        <f>Sunday!$R$37</f>
        <v>0</v>
      </c>
      <c r="DA2">
        <f>Sunday!$U$37</f>
        <v>0</v>
      </c>
      <c r="DB2">
        <f>Sunday!$X$37</f>
        <v>0</v>
      </c>
      <c r="DC2">
        <f>Sunday!$R$38</f>
        <v>0</v>
      </c>
      <c r="DD2">
        <f>Sunday!$U$38</f>
        <v>0</v>
      </c>
      <c r="DE2">
        <f>Sunday!$X$38</f>
        <v>0</v>
      </c>
      <c r="DF2">
        <f>Sunday!$R$39</f>
        <v>0</v>
      </c>
      <c r="DG2">
        <f>Sunday!$U$39</f>
        <v>0</v>
      </c>
      <c r="DH2">
        <f>Sunday!$X$39</f>
        <v>0</v>
      </c>
      <c r="DI2">
        <f>Sunday!$R$40</f>
        <v>0</v>
      </c>
      <c r="DJ2">
        <f>Sunday!$U$40</f>
        <v>0</v>
      </c>
      <c r="DK2">
        <f>Sunday!$X$40</f>
        <v>0</v>
      </c>
      <c r="DL2">
        <f>Sunday!$R$41</f>
        <v>0</v>
      </c>
      <c r="DM2">
        <f>Sunday!$U$41</f>
        <v>0</v>
      </c>
      <c r="DN2">
        <f>Sunday!$X$41</f>
        <v>0</v>
      </c>
      <c r="DO2">
        <f>Sunday!$R$42</f>
        <v>0</v>
      </c>
      <c r="DP2">
        <f>Sunday!$U$42</f>
        <v>0</v>
      </c>
      <c r="DQ2">
        <f>Sunday!$X$42</f>
        <v>0</v>
      </c>
      <c r="DR2">
        <f>Sunday!$R$43</f>
        <v>0</v>
      </c>
      <c r="DS2">
        <f>Sunday!$U$43</f>
        <v>0</v>
      </c>
      <c r="DT2">
        <f>Sunday!$X$43</f>
        <v>0</v>
      </c>
      <c r="DU2">
        <f>Sunday!$R$44</f>
        <v>0</v>
      </c>
      <c r="DV2">
        <f>Sunday!$U$44</f>
        <v>0</v>
      </c>
      <c r="DW2">
        <f>Sunday!$X$44</f>
        <v>0</v>
      </c>
      <c r="DX2">
        <f>Sunday!$R$45</f>
        <v>0</v>
      </c>
      <c r="DY2">
        <f>Sunday!$U$45</f>
        <v>0</v>
      </c>
      <c r="DZ2">
        <f>Sunday!$X$45</f>
        <v>0</v>
      </c>
      <c r="EA2">
        <f>Sunday!$R$46</f>
        <v>0</v>
      </c>
      <c r="EB2">
        <f>Sunday!$U$46</f>
        <v>0</v>
      </c>
      <c r="EC2">
        <f>Sunday!$X$46</f>
        <v>0</v>
      </c>
      <c r="ED2">
        <f>Sunday!$R$47</f>
        <v>0</v>
      </c>
      <c r="EE2">
        <f>Sunday!$U$47</f>
        <v>0</v>
      </c>
      <c r="EF2">
        <f>Sunday!$X$47</f>
        <v>0</v>
      </c>
      <c r="EG2">
        <f>Sunday!$R$48</f>
        <v>0</v>
      </c>
      <c r="EH2">
        <f>Sunday!$U$48</f>
        <v>0</v>
      </c>
      <c r="EI2">
        <f>Sunday!$X$48</f>
        <v>0</v>
      </c>
      <c r="EJ2">
        <f>Sunday!$R$49</f>
        <v>0</v>
      </c>
      <c r="EK2">
        <f>Sunday!$U$49</f>
        <v>0</v>
      </c>
      <c r="EL2">
        <f>Sunday!$X$49</f>
        <v>0</v>
      </c>
      <c r="EM2" t="str">
        <f>Sunday!$C$50</f>
        <v>Other: </v>
      </c>
      <c r="EN2">
        <f>Sunday!$R$50</f>
        <v>0</v>
      </c>
      <c r="EO2">
        <f>Sunday!$U$50</f>
        <v>0</v>
      </c>
      <c r="EP2">
        <f>Sunday!$X$50</f>
        <v>0</v>
      </c>
      <c r="EQ2">
        <f>Sunday!$R$51</f>
        <v>0</v>
      </c>
      <c r="ER2" t="e">
        <f>EQ2/$IP2</f>
        <v>#DIV/0!</v>
      </c>
      <c r="ES2">
        <f>Sunday!$U$51</f>
        <v>0</v>
      </c>
      <c r="ET2" t="e">
        <f>ES2/EQ2</f>
        <v>#DIV/0!</v>
      </c>
      <c r="EU2">
        <f>Sunday!$X$51</f>
        <v>0</v>
      </c>
      <c r="EV2" t="e">
        <f>EU2/EQ2</f>
        <v>#DIV/0!</v>
      </c>
      <c r="EW2">
        <f>Sunday!$R$52</f>
        <v>0</v>
      </c>
      <c r="EX2">
        <f>Sunday!$U$52</f>
        <v>0</v>
      </c>
      <c r="EY2">
        <f>Sunday!$X$52</f>
        <v>0</v>
      </c>
      <c r="EZ2">
        <f>Sunday!$R$53</f>
        <v>0</v>
      </c>
      <c r="FA2">
        <f>Sunday!$U$53</f>
        <v>0</v>
      </c>
      <c r="FB2">
        <f>Sunday!$X$53</f>
        <v>0</v>
      </c>
      <c r="FC2">
        <f>Sunday!$R$54</f>
        <v>0</v>
      </c>
      <c r="FD2">
        <f>Sunday!$U$54</f>
        <v>0</v>
      </c>
      <c r="FE2">
        <f>Sunday!$X$54</f>
        <v>0</v>
      </c>
      <c r="FF2">
        <f>Sunday!$R$55</f>
        <v>0</v>
      </c>
      <c r="FG2">
        <f>Sunday!$U$55</f>
        <v>0</v>
      </c>
      <c r="FH2">
        <f>Sunday!$X$55</f>
        <v>0</v>
      </c>
      <c r="FI2">
        <f>Sunday!$R$56</f>
        <v>0</v>
      </c>
      <c r="FJ2">
        <f>Sunday!$U$56</f>
        <v>0</v>
      </c>
      <c r="FK2">
        <f>Sunday!$X$56</f>
        <v>0</v>
      </c>
      <c r="FL2">
        <f>Sunday!$R$57</f>
        <v>0</v>
      </c>
      <c r="FM2">
        <f>Sunday!$U$57</f>
        <v>0</v>
      </c>
      <c r="FN2">
        <f>Sunday!$X$57</f>
        <v>0</v>
      </c>
      <c r="FO2">
        <f>Sunday!$R$58</f>
        <v>0</v>
      </c>
      <c r="FP2">
        <f>Sunday!$U$58</f>
        <v>0</v>
      </c>
      <c r="FQ2">
        <f>Sunday!$X$58</f>
        <v>0</v>
      </c>
      <c r="FR2">
        <f>Sunday!$R$59</f>
        <v>0</v>
      </c>
      <c r="FS2">
        <f>Sunday!$U$59</f>
        <v>0</v>
      </c>
      <c r="FT2">
        <f>Sunday!$X$59</f>
        <v>0</v>
      </c>
      <c r="FU2">
        <f>Sunday!$R$60</f>
        <v>0</v>
      </c>
      <c r="FV2">
        <f>Sunday!$U$60</f>
        <v>0</v>
      </c>
      <c r="FW2">
        <f>Sunday!$X$60</f>
        <v>0</v>
      </c>
      <c r="FX2">
        <f>Sunday!$R$61</f>
        <v>0</v>
      </c>
      <c r="FY2">
        <f>Sunday!$U$61</f>
        <v>0</v>
      </c>
      <c r="FZ2">
        <f>Sunday!$X$61</f>
        <v>0</v>
      </c>
      <c r="GA2">
        <f>Sunday!$R$62</f>
        <v>0</v>
      </c>
      <c r="GB2">
        <f>Sunday!$U$62</f>
        <v>0</v>
      </c>
      <c r="GC2">
        <f>Sunday!$X$62</f>
        <v>0</v>
      </c>
      <c r="GD2">
        <f>Sunday!$R$63</f>
        <v>0</v>
      </c>
      <c r="GE2">
        <f>Sunday!$U$63</f>
        <v>0</v>
      </c>
      <c r="GF2">
        <f>Sunday!$X$63</f>
        <v>0</v>
      </c>
      <c r="GG2">
        <f>Sunday!$R$64</f>
        <v>0</v>
      </c>
      <c r="GH2">
        <f>Sunday!$U$64</f>
        <v>0</v>
      </c>
      <c r="GI2">
        <f>Sunday!$X$64</f>
        <v>0</v>
      </c>
      <c r="GJ2">
        <f>Sunday!$R$65</f>
        <v>0</v>
      </c>
      <c r="GK2">
        <f>Sunday!$U$65</f>
        <v>0</v>
      </c>
      <c r="GL2">
        <f>Sunday!$X$65</f>
        <v>0</v>
      </c>
      <c r="GM2">
        <f>Sunday!$R$66</f>
        <v>0</v>
      </c>
      <c r="GN2">
        <f>Sunday!$U$66</f>
        <v>0</v>
      </c>
      <c r="GO2">
        <f>Sunday!$X$66</f>
        <v>0</v>
      </c>
      <c r="GP2">
        <f>Sunday!$R$67</f>
        <v>0</v>
      </c>
      <c r="GQ2">
        <f>Sunday!$U$67</f>
        <v>0</v>
      </c>
      <c r="GR2">
        <f>Sunday!$X$67</f>
        <v>0</v>
      </c>
      <c r="GS2">
        <f>Sunday!$R$68</f>
        <v>0</v>
      </c>
      <c r="GT2">
        <f>Sunday!$U$68</f>
        <v>0</v>
      </c>
      <c r="GU2">
        <f>Sunday!$X$68</f>
        <v>0</v>
      </c>
      <c r="GV2">
        <f>Sunday!$R$69</f>
        <v>0</v>
      </c>
      <c r="GW2">
        <f>Sunday!$U$69</f>
        <v>0</v>
      </c>
      <c r="GX2">
        <f>Sunday!$X$69</f>
        <v>0</v>
      </c>
      <c r="GY2">
        <f>Sunday!$R$70</f>
        <v>0</v>
      </c>
      <c r="GZ2">
        <f>Sunday!$U$70</f>
        <v>0</v>
      </c>
      <c r="HA2">
        <f>Sunday!$X$70</f>
        <v>0</v>
      </c>
      <c r="HB2" t="str">
        <f>Sunday!$C$71</f>
        <v>Other: </v>
      </c>
      <c r="HC2">
        <f>Sunday!$R$71</f>
        <v>0</v>
      </c>
      <c r="HD2">
        <f>Sunday!$U$71</f>
        <v>0</v>
      </c>
      <c r="HE2">
        <f>Sunday!$X$71</f>
        <v>0</v>
      </c>
      <c r="HF2">
        <f>Sunday!$R$72</f>
        <v>0</v>
      </c>
      <c r="HG2" t="e">
        <f>HF2/$IP2</f>
        <v>#DIV/0!</v>
      </c>
      <c r="HH2">
        <f>Sunday!$U$72</f>
        <v>0</v>
      </c>
      <c r="HI2" t="e">
        <f>HH2/HF2</f>
        <v>#DIV/0!</v>
      </c>
      <c r="HJ2">
        <f>Sunday!$X$72</f>
        <v>0</v>
      </c>
      <c r="HK2" t="e">
        <f>HJ2/HF2</f>
        <v>#DIV/0!</v>
      </c>
      <c r="HL2">
        <f>Sunday!$R$73</f>
        <v>0</v>
      </c>
      <c r="HM2">
        <f>Sunday!$U$73</f>
        <v>0</v>
      </c>
      <c r="HN2">
        <f>Sunday!$X$73</f>
        <v>0</v>
      </c>
      <c r="HO2">
        <f>Sunday!$R$74</f>
        <v>0</v>
      </c>
      <c r="HP2">
        <f>Sunday!$U$74</f>
        <v>0</v>
      </c>
      <c r="HQ2">
        <f>Sunday!$X$74</f>
        <v>0</v>
      </c>
      <c r="HR2">
        <f>Sunday!$R$75</f>
        <v>0</v>
      </c>
      <c r="HS2">
        <f>Sunday!$U$75</f>
        <v>0</v>
      </c>
      <c r="HT2">
        <f>Sunday!$X$75</f>
        <v>0</v>
      </c>
      <c r="HU2">
        <f>Sunday!$R$76</f>
        <v>0</v>
      </c>
      <c r="HV2">
        <f>Sunday!$U$76</f>
        <v>0</v>
      </c>
      <c r="HW2">
        <f>Sunday!$X$76</f>
        <v>0</v>
      </c>
      <c r="HX2">
        <f>Sunday!$R$77</f>
        <v>0</v>
      </c>
      <c r="HY2">
        <f>Sunday!$U$77</f>
        <v>0</v>
      </c>
      <c r="HZ2">
        <f>Sunday!$X$77</f>
        <v>0</v>
      </c>
      <c r="IA2">
        <f>Sunday!$R$78</f>
        <v>0</v>
      </c>
      <c r="IB2">
        <f>Sunday!$U$78</f>
        <v>0</v>
      </c>
      <c r="IC2">
        <f>Sunday!$X$78</f>
        <v>0</v>
      </c>
      <c r="ID2">
        <f>Sunday!$R$79</f>
        <v>0</v>
      </c>
      <c r="IE2">
        <f>Sunday!$U$79</f>
        <v>0</v>
      </c>
      <c r="IF2">
        <f>Sunday!$X$79</f>
        <v>0</v>
      </c>
      <c r="IG2">
        <f>Sunday!$R$80</f>
        <v>0</v>
      </c>
      <c r="IH2">
        <f>Sunday!$U$80</f>
        <v>0</v>
      </c>
      <c r="II2">
        <f>Sunday!$X$80</f>
        <v>0</v>
      </c>
      <c r="IJ2">
        <f>Sunday!$R$81</f>
        <v>0</v>
      </c>
      <c r="IK2">
        <f>Sunday!$U$81</f>
        <v>0</v>
      </c>
      <c r="IL2">
        <f>Sunday!$X$81</f>
        <v>0</v>
      </c>
      <c r="IM2">
        <f>Sunday!$R$82</f>
        <v>0</v>
      </c>
      <c r="IN2">
        <f>Sunday!$U$82</f>
        <v>0</v>
      </c>
      <c r="IO2">
        <f>Sunday!$X$82</f>
        <v>0</v>
      </c>
      <c r="IP2">
        <f>Sunday!$R$83</f>
        <v>0</v>
      </c>
      <c r="IQ2">
        <f>Sunday!$D$89</f>
        <v>0</v>
      </c>
      <c r="IR2" t="e">
        <f>IQ2/IP2</f>
        <v>#DIV/0!</v>
      </c>
      <c r="IS2">
        <f>Sunday!$D$90</f>
        <v>0</v>
      </c>
      <c r="IT2" t="e">
        <f>IS2/IP2</f>
        <v>#DIV/0!</v>
      </c>
      <c r="IV2" s="115">
        <f>IP2/60</f>
        <v>0</v>
      </c>
    </row>
    <row r="3" spans="1:256" ht="12.75">
      <c r="A3">
        <f>A$2</f>
        <v>0</v>
      </c>
      <c r="B3">
        <f aca="true" t="shared" si="0" ref="B3:K3">B$2</f>
        <v>0</v>
      </c>
      <c r="C3">
        <f t="shared" si="0"/>
        <v>0</v>
      </c>
      <c r="D3">
        <f t="shared" si="0"/>
        <v>0</v>
      </c>
      <c r="E3">
        <f t="shared" si="0"/>
        <v>0</v>
      </c>
      <c r="F3">
        <f t="shared" si="0"/>
        <v>0</v>
      </c>
      <c r="G3">
        <f t="shared" si="0"/>
        <v>0</v>
      </c>
      <c r="H3">
        <f t="shared" si="0"/>
        <v>0</v>
      </c>
      <c r="I3">
        <f t="shared" si="0"/>
        <v>0</v>
      </c>
      <c r="J3">
        <f t="shared" si="0"/>
        <v>0</v>
      </c>
      <c r="K3">
        <f t="shared" si="0"/>
        <v>0</v>
      </c>
      <c r="L3" t="s">
        <v>34</v>
      </c>
      <c r="M3">
        <f>Monday!$R$9</f>
        <v>0</v>
      </c>
      <c r="N3" s="7" t="e">
        <f aca="true" t="shared" si="1" ref="N3:N9">M3/IP3</f>
        <v>#DIV/0!</v>
      </c>
      <c r="O3">
        <f>Monday!$U$9</f>
        <v>0</v>
      </c>
      <c r="P3" t="e">
        <f aca="true" t="shared" si="2" ref="P3:P9">O3/M3</f>
        <v>#DIV/0!</v>
      </c>
      <c r="Q3">
        <f>Monday!$X$9</f>
        <v>0</v>
      </c>
      <c r="R3" t="e">
        <f aca="true" t="shared" si="3" ref="R3:R9">Q3/M3</f>
        <v>#DIV/0!</v>
      </c>
      <c r="S3">
        <f>Monday!$R$10</f>
        <v>0</v>
      </c>
      <c r="T3">
        <f>Monday!$U$10</f>
        <v>0</v>
      </c>
      <c r="U3">
        <f>Monday!$X$10</f>
        <v>0</v>
      </c>
      <c r="V3">
        <f>Monday!$R$11</f>
        <v>0</v>
      </c>
      <c r="W3">
        <f>Monday!$U$11</f>
        <v>0</v>
      </c>
      <c r="X3">
        <f>Monday!$X$11</f>
        <v>0</v>
      </c>
      <c r="Y3">
        <f>Monday!$R$12</f>
        <v>0</v>
      </c>
      <c r="Z3">
        <f>Monday!$U$12</f>
        <v>0</v>
      </c>
      <c r="AA3">
        <f>Monday!$X$12</f>
        <v>0</v>
      </c>
      <c r="AB3">
        <f>Monday!$R$13</f>
        <v>0</v>
      </c>
      <c r="AC3">
        <f>Monday!$U$13</f>
        <v>0</v>
      </c>
      <c r="AD3">
        <f>Monday!$X$13</f>
        <v>0</v>
      </c>
      <c r="AE3">
        <f>Monday!$R$14</f>
        <v>0</v>
      </c>
      <c r="AF3">
        <f>Monday!$U$14</f>
        <v>0</v>
      </c>
      <c r="AG3">
        <f>Monday!$X$14</f>
        <v>0</v>
      </c>
      <c r="AH3">
        <f>Monday!$R$15</f>
        <v>0</v>
      </c>
      <c r="AI3">
        <f>Monday!$U$15</f>
        <v>0</v>
      </c>
      <c r="AJ3">
        <f>Monday!$X$15</f>
        <v>0</v>
      </c>
      <c r="AK3">
        <f>Monday!$R$16</f>
        <v>0</v>
      </c>
      <c r="AL3">
        <f>Monday!$U$16</f>
        <v>0</v>
      </c>
      <c r="AM3">
        <f>Monday!$X$16</f>
        <v>0</v>
      </c>
      <c r="AN3">
        <f>Monday!$R$17</f>
        <v>0</v>
      </c>
      <c r="AO3">
        <f>Monday!$U$17</f>
        <v>0</v>
      </c>
      <c r="AP3">
        <f>Monday!$X$17</f>
        <v>0</v>
      </c>
      <c r="AQ3">
        <f>Monday!$R$18</f>
        <v>0</v>
      </c>
      <c r="AR3">
        <f>Monday!$U$18</f>
        <v>0</v>
      </c>
      <c r="AS3">
        <f>Monday!$X$18</f>
        <v>0</v>
      </c>
      <c r="AT3">
        <f>Monday!$R$19</f>
        <v>0</v>
      </c>
      <c r="AU3">
        <f>Monday!$U$19</f>
        <v>0</v>
      </c>
      <c r="AV3">
        <f>Monday!$X$19</f>
        <v>0</v>
      </c>
      <c r="AW3">
        <f>Monday!$R$20</f>
        <v>0</v>
      </c>
      <c r="AX3">
        <f>Monday!$U$20</f>
        <v>0</v>
      </c>
      <c r="AY3">
        <f>Monday!$X$20</f>
        <v>0</v>
      </c>
      <c r="AZ3">
        <f>Monday!$R$21</f>
        <v>0</v>
      </c>
      <c r="BA3">
        <f>Monday!$U$21</f>
        <v>0</v>
      </c>
      <c r="BB3">
        <f>Monday!$X$21</f>
        <v>0</v>
      </c>
      <c r="BC3">
        <f>Monday!$R$22</f>
        <v>0</v>
      </c>
      <c r="BD3">
        <f>Monday!$U$22</f>
        <v>0</v>
      </c>
      <c r="BE3">
        <f>Monday!$X$22</f>
        <v>0</v>
      </c>
      <c r="BF3">
        <f>Monday!$R$23</f>
        <v>0</v>
      </c>
      <c r="BG3">
        <f>Monday!$U$23</f>
        <v>0</v>
      </c>
      <c r="BH3">
        <f>Monday!$X$23</f>
        <v>0</v>
      </c>
      <c r="BI3">
        <f>Monday!$R$24</f>
        <v>0</v>
      </c>
      <c r="BJ3">
        <f>Monday!$U$24</f>
        <v>0</v>
      </c>
      <c r="BK3">
        <f>Monday!$X$24</f>
        <v>0</v>
      </c>
      <c r="BL3">
        <f>Monday!$R$25</f>
        <v>0</v>
      </c>
      <c r="BM3">
        <f>Monday!$U$25</f>
        <v>0</v>
      </c>
      <c r="BN3">
        <f>Monday!$X$25</f>
        <v>0</v>
      </c>
      <c r="BO3">
        <f>Monday!$R$26</f>
        <v>0</v>
      </c>
      <c r="BP3">
        <f>Monday!$U$26</f>
        <v>0</v>
      </c>
      <c r="BQ3">
        <f>Monday!$X$26</f>
        <v>0</v>
      </c>
      <c r="BR3">
        <f>Monday!$R$27</f>
        <v>0</v>
      </c>
      <c r="BS3">
        <f>Monday!$U$27</f>
        <v>0</v>
      </c>
      <c r="BT3">
        <f>Monday!$X$27</f>
        <v>0</v>
      </c>
      <c r="BU3">
        <f>Monday!$R$28</f>
        <v>0</v>
      </c>
      <c r="BV3">
        <f>Monday!$U$28</f>
        <v>0</v>
      </c>
      <c r="BW3">
        <f>Monday!$X$28</f>
        <v>0</v>
      </c>
      <c r="BX3" t="str">
        <f>Monday!$C$29</f>
        <v>Other: </v>
      </c>
      <c r="BY3">
        <f>Monday!$R$29</f>
        <v>0</v>
      </c>
      <c r="BZ3">
        <f>Monday!$U$29</f>
        <v>0</v>
      </c>
      <c r="CA3">
        <f>Monday!$X$29</f>
        <v>0</v>
      </c>
      <c r="CB3">
        <f>Monday!$R$30</f>
        <v>0</v>
      </c>
      <c r="CC3" t="e">
        <f aca="true" t="shared" si="4" ref="CC3:CC9">CB3/$IP3</f>
        <v>#DIV/0!</v>
      </c>
      <c r="CD3">
        <f>Monday!$U$30</f>
        <v>0</v>
      </c>
      <c r="CE3" t="e">
        <f aca="true" t="shared" si="5" ref="CE3:CE9">CD3/CB3</f>
        <v>#DIV/0!</v>
      </c>
      <c r="CF3">
        <f>Monday!$X$30</f>
        <v>0</v>
      </c>
      <c r="CG3" t="e">
        <f aca="true" t="shared" si="6" ref="CG3:CG9">CF3/CB3</f>
        <v>#DIV/0!</v>
      </c>
      <c r="CH3">
        <f>Monday!$R$31</f>
        <v>0</v>
      </c>
      <c r="CI3">
        <f>Monday!$U$31</f>
        <v>0</v>
      </c>
      <c r="CJ3">
        <f>Monday!$X$31</f>
        <v>0</v>
      </c>
      <c r="CK3">
        <f>Monday!$R$32</f>
        <v>0</v>
      </c>
      <c r="CL3">
        <f>Monday!$U$32</f>
        <v>0</v>
      </c>
      <c r="CM3">
        <f>Monday!$X$32</f>
        <v>0</v>
      </c>
      <c r="CN3">
        <f>Monday!$R$33</f>
        <v>0</v>
      </c>
      <c r="CO3">
        <f>Monday!$U$33</f>
        <v>0</v>
      </c>
      <c r="CP3">
        <f>Monday!$X$33</f>
        <v>0</v>
      </c>
      <c r="CQ3">
        <f>Monday!$R$34</f>
        <v>0</v>
      </c>
      <c r="CR3">
        <f>Monday!$U$34</f>
        <v>0</v>
      </c>
      <c r="CS3">
        <f>Monday!$X$34</f>
        <v>0</v>
      </c>
      <c r="CT3">
        <f>Monday!$R$35</f>
        <v>0</v>
      </c>
      <c r="CU3">
        <f>Monday!$U$35</f>
        <v>0</v>
      </c>
      <c r="CV3">
        <f>Monday!$X$35</f>
        <v>0</v>
      </c>
      <c r="CW3">
        <f>Monday!$R$36</f>
        <v>0</v>
      </c>
      <c r="CX3">
        <f>Monday!$U$36</f>
        <v>0</v>
      </c>
      <c r="CY3">
        <f>Monday!$X$36</f>
        <v>0</v>
      </c>
      <c r="CZ3">
        <f>Monday!$R$37</f>
        <v>0</v>
      </c>
      <c r="DA3">
        <f>Monday!$U$37</f>
        <v>0</v>
      </c>
      <c r="DB3">
        <f>Monday!$X$37</f>
        <v>0</v>
      </c>
      <c r="DC3">
        <f>Monday!$R$38</f>
        <v>0</v>
      </c>
      <c r="DD3">
        <f>Monday!$U$38</f>
        <v>0</v>
      </c>
      <c r="DE3">
        <f>Monday!$X$38</f>
        <v>0</v>
      </c>
      <c r="DF3">
        <f>Monday!$R$39</f>
        <v>0</v>
      </c>
      <c r="DG3">
        <f>Monday!$U$39</f>
        <v>0</v>
      </c>
      <c r="DH3">
        <f>Monday!$X$39</f>
        <v>0</v>
      </c>
      <c r="DI3">
        <f>Monday!$R$40</f>
        <v>0</v>
      </c>
      <c r="DJ3">
        <f>Monday!$U$40</f>
        <v>0</v>
      </c>
      <c r="DK3">
        <f>Monday!$X$40</f>
        <v>0</v>
      </c>
      <c r="DL3">
        <f>Monday!$R$41</f>
        <v>0</v>
      </c>
      <c r="DM3">
        <f>Monday!$U$41</f>
        <v>0</v>
      </c>
      <c r="DN3">
        <f>Monday!$X$41</f>
        <v>0</v>
      </c>
      <c r="DO3">
        <f>Monday!$R$42</f>
        <v>0</v>
      </c>
      <c r="DP3">
        <f>Monday!$U$42</f>
        <v>0</v>
      </c>
      <c r="DQ3">
        <f>Monday!$X$42</f>
        <v>0</v>
      </c>
      <c r="DR3">
        <f>Monday!$R$43</f>
        <v>0</v>
      </c>
      <c r="DS3">
        <f>Monday!$U$43</f>
        <v>0</v>
      </c>
      <c r="DT3">
        <f>Monday!$X$43</f>
        <v>0</v>
      </c>
      <c r="DU3">
        <f>Monday!$R$44</f>
        <v>0</v>
      </c>
      <c r="DV3">
        <f>Monday!$U$44</f>
        <v>0</v>
      </c>
      <c r="DW3">
        <f>Monday!$X$44</f>
        <v>0</v>
      </c>
      <c r="DX3">
        <f>Monday!$R$45</f>
        <v>0</v>
      </c>
      <c r="DY3">
        <f>Monday!$U$45</f>
        <v>0</v>
      </c>
      <c r="DZ3">
        <f>Monday!$X$45</f>
        <v>0</v>
      </c>
      <c r="EA3">
        <f>Monday!$R$46</f>
        <v>0</v>
      </c>
      <c r="EB3">
        <f>Monday!$U$46</f>
        <v>0</v>
      </c>
      <c r="EC3">
        <f>Monday!$X$46</f>
        <v>0</v>
      </c>
      <c r="ED3">
        <f>Monday!$R$47</f>
        <v>0</v>
      </c>
      <c r="EE3">
        <f>Monday!$U$47</f>
        <v>0</v>
      </c>
      <c r="EF3">
        <f>Monday!$X$47</f>
        <v>0</v>
      </c>
      <c r="EG3">
        <f>Monday!$R$48</f>
        <v>0</v>
      </c>
      <c r="EH3">
        <f>Monday!$U$48</f>
        <v>0</v>
      </c>
      <c r="EI3">
        <f>Monday!$X$48</f>
        <v>0</v>
      </c>
      <c r="EJ3">
        <f>Monday!$R$49</f>
        <v>0</v>
      </c>
      <c r="EK3">
        <f>Monday!$U$49</f>
        <v>0</v>
      </c>
      <c r="EL3">
        <f>Monday!$X$49</f>
        <v>0</v>
      </c>
      <c r="EM3" t="str">
        <f>Monday!$C$50</f>
        <v>Other: </v>
      </c>
      <c r="EN3">
        <f>Monday!$R$50</f>
        <v>0</v>
      </c>
      <c r="EO3">
        <f>Monday!$U$50</f>
        <v>0</v>
      </c>
      <c r="EP3">
        <f>Monday!$X$50</f>
        <v>0</v>
      </c>
      <c r="EQ3">
        <f>Monday!$R$51</f>
        <v>0</v>
      </c>
      <c r="ER3" t="e">
        <f aca="true" t="shared" si="7" ref="ER3:ER9">EQ3/$IP3</f>
        <v>#DIV/0!</v>
      </c>
      <c r="ES3">
        <f>Monday!$U$51</f>
        <v>0</v>
      </c>
      <c r="ET3" t="e">
        <f aca="true" t="shared" si="8" ref="ET3:ET9">ES3/EQ3</f>
        <v>#DIV/0!</v>
      </c>
      <c r="EU3">
        <f>Monday!$X$51</f>
        <v>0</v>
      </c>
      <c r="EV3" t="e">
        <f aca="true" t="shared" si="9" ref="EV3:EV9">EU3/EQ3</f>
        <v>#DIV/0!</v>
      </c>
      <c r="EW3">
        <f>Monday!$R$52</f>
        <v>0</v>
      </c>
      <c r="EX3">
        <f>Monday!$U$52</f>
        <v>0</v>
      </c>
      <c r="EY3">
        <f>Monday!$X$52</f>
        <v>0</v>
      </c>
      <c r="EZ3">
        <f>Monday!$R$53</f>
        <v>0</v>
      </c>
      <c r="FA3">
        <f>Monday!$U$53</f>
        <v>0</v>
      </c>
      <c r="FB3">
        <f>Monday!$X$53</f>
        <v>0</v>
      </c>
      <c r="FC3">
        <f>Monday!$R$54</f>
        <v>0</v>
      </c>
      <c r="FD3">
        <f>Monday!$U$54</f>
        <v>0</v>
      </c>
      <c r="FE3">
        <f>Monday!$X$54</f>
        <v>0</v>
      </c>
      <c r="FF3">
        <f>Monday!$R$55</f>
        <v>0</v>
      </c>
      <c r="FG3">
        <f>Monday!$U$55</f>
        <v>0</v>
      </c>
      <c r="FH3">
        <f>Monday!$X$55</f>
        <v>0</v>
      </c>
      <c r="FI3">
        <f>Monday!$R$56</f>
        <v>0</v>
      </c>
      <c r="FJ3">
        <f>Monday!$U$56</f>
        <v>0</v>
      </c>
      <c r="FK3">
        <f>Monday!$X$56</f>
        <v>0</v>
      </c>
      <c r="FL3">
        <f>Monday!$R$57</f>
        <v>0</v>
      </c>
      <c r="FM3">
        <f>Monday!$U$57</f>
        <v>0</v>
      </c>
      <c r="FN3">
        <f>Monday!$X$57</f>
        <v>0</v>
      </c>
      <c r="FO3">
        <f>Monday!$R$58</f>
        <v>0</v>
      </c>
      <c r="FP3">
        <f>Monday!$U$58</f>
        <v>0</v>
      </c>
      <c r="FQ3">
        <f>Monday!$X$58</f>
        <v>0</v>
      </c>
      <c r="FR3">
        <f>Monday!$R$59</f>
        <v>0</v>
      </c>
      <c r="FS3">
        <f>Monday!$U$59</f>
        <v>0</v>
      </c>
      <c r="FT3">
        <f>Monday!$X$59</f>
        <v>0</v>
      </c>
      <c r="FU3">
        <f>Monday!$R$60</f>
        <v>0</v>
      </c>
      <c r="FV3">
        <f>Monday!$U$60</f>
        <v>0</v>
      </c>
      <c r="FW3">
        <f>Monday!$X$60</f>
        <v>0</v>
      </c>
      <c r="FX3">
        <f>Monday!$R$61</f>
        <v>0</v>
      </c>
      <c r="FY3">
        <f>Monday!$U$61</f>
        <v>0</v>
      </c>
      <c r="FZ3">
        <f>Monday!$X$61</f>
        <v>0</v>
      </c>
      <c r="GA3">
        <f>Monday!$R$62</f>
        <v>0</v>
      </c>
      <c r="GB3">
        <f>Monday!$U$62</f>
        <v>0</v>
      </c>
      <c r="GC3">
        <f>Monday!$X$62</f>
        <v>0</v>
      </c>
      <c r="GD3">
        <f>Monday!$R$63</f>
        <v>0</v>
      </c>
      <c r="GE3">
        <f>Monday!$U$63</f>
        <v>0</v>
      </c>
      <c r="GF3">
        <f>Monday!$X$63</f>
        <v>0</v>
      </c>
      <c r="GG3">
        <f>Monday!$R$64</f>
        <v>0</v>
      </c>
      <c r="GH3">
        <f>Monday!$U$64</f>
        <v>0</v>
      </c>
      <c r="GI3">
        <f>Monday!$X$64</f>
        <v>0</v>
      </c>
      <c r="GJ3">
        <f>Monday!$R$65</f>
        <v>0</v>
      </c>
      <c r="GK3">
        <f>Monday!$U$65</f>
        <v>0</v>
      </c>
      <c r="GL3">
        <f>Monday!$X$65</f>
        <v>0</v>
      </c>
      <c r="GM3">
        <f>Monday!$R$66</f>
        <v>0</v>
      </c>
      <c r="GN3">
        <f>Monday!$U$66</f>
        <v>0</v>
      </c>
      <c r="GO3">
        <f>Monday!$X$66</f>
        <v>0</v>
      </c>
      <c r="GP3">
        <f>Monday!$R$67</f>
        <v>0</v>
      </c>
      <c r="GQ3">
        <f>Monday!$U$67</f>
        <v>0</v>
      </c>
      <c r="GR3">
        <f>Monday!$X$67</f>
        <v>0</v>
      </c>
      <c r="GS3">
        <f>Monday!$R$68</f>
        <v>0</v>
      </c>
      <c r="GT3">
        <f>Monday!$U$68</f>
        <v>0</v>
      </c>
      <c r="GU3">
        <f>Monday!$X$68</f>
        <v>0</v>
      </c>
      <c r="GV3">
        <f>Monday!$R$69</f>
        <v>0</v>
      </c>
      <c r="GW3">
        <f>Monday!$U$69</f>
        <v>0</v>
      </c>
      <c r="GX3">
        <f>Monday!$X$69</f>
        <v>0</v>
      </c>
      <c r="GY3">
        <f>Monday!$R$70</f>
        <v>0</v>
      </c>
      <c r="GZ3">
        <f>Monday!$U$70</f>
        <v>0</v>
      </c>
      <c r="HA3">
        <f>Monday!$X$70</f>
        <v>0</v>
      </c>
      <c r="HB3" t="str">
        <f>Monday!$C$71</f>
        <v>Other: </v>
      </c>
      <c r="HC3">
        <f>Monday!$R$71</f>
        <v>0</v>
      </c>
      <c r="HD3">
        <f>Monday!$U$71</f>
        <v>0</v>
      </c>
      <c r="HE3">
        <f>Monday!$X$71</f>
        <v>0</v>
      </c>
      <c r="HF3">
        <f>Monday!$R$72</f>
        <v>0</v>
      </c>
      <c r="HG3" t="e">
        <f aca="true" t="shared" si="10" ref="HG3:HG9">HF3/$IP3</f>
        <v>#DIV/0!</v>
      </c>
      <c r="HH3">
        <f>Monday!$U$72</f>
        <v>0</v>
      </c>
      <c r="HI3" t="e">
        <f aca="true" t="shared" si="11" ref="HI3:HI9">HH3/HF3</f>
        <v>#DIV/0!</v>
      </c>
      <c r="HJ3">
        <f>Monday!$X$72</f>
        <v>0</v>
      </c>
      <c r="HK3" t="e">
        <f aca="true" t="shared" si="12" ref="HK3:HK9">HJ3/HF3</f>
        <v>#DIV/0!</v>
      </c>
      <c r="HL3">
        <f>Monday!$R$73</f>
        <v>0</v>
      </c>
      <c r="HM3">
        <f>Monday!$U$73</f>
        <v>0</v>
      </c>
      <c r="HN3">
        <f>Monday!$X$73</f>
        <v>0</v>
      </c>
      <c r="HO3">
        <f>Monday!$R$74</f>
        <v>0</v>
      </c>
      <c r="HP3">
        <f>Monday!$U$74</f>
        <v>0</v>
      </c>
      <c r="HQ3">
        <f>Monday!$X$74</f>
        <v>0</v>
      </c>
      <c r="HR3">
        <f>Monday!$R$75</f>
        <v>0</v>
      </c>
      <c r="HS3">
        <f>Monday!$U$75</f>
        <v>0</v>
      </c>
      <c r="HT3">
        <f>Monday!$X$75</f>
        <v>0</v>
      </c>
      <c r="HU3">
        <f>Monday!$R$76</f>
        <v>0</v>
      </c>
      <c r="HV3">
        <f>Monday!$U$76</f>
        <v>0</v>
      </c>
      <c r="HW3">
        <f>Monday!$X$76</f>
        <v>0</v>
      </c>
      <c r="HX3">
        <f>Monday!$R$77</f>
        <v>0</v>
      </c>
      <c r="HY3">
        <f>Monday!$U$77</f>
        <v>0</v>
      </c>
      <c r="HZ3">
        <f>Monday!$X$77</f>
        <v>0</v>
      </c>
      <c r="IA3">
        <f>Monday!$R$78</f>
        <v>0</v>
      </c>
      <c r="IB3">
        <f>Monday!$U$78</f>
        <v>0</v>
      </c>
      <c r="IC3">
        <f>Monday!$X$78</f>
        <v>0</v>
      </c>
      <c r="ID3">
        <f>Monday!$R$79</f>
        <v>0</v>
      </c>
      <c r="IE3">
        <f>Monday!$U$79</f>
        <v>0</v>
      </c>
      <c r="IF3">
        <f>Monday!$X$79</f>
        <v>0</v>
      </c>
      <c r="IG3">
        <f>Monday!$R$80</f>
        <v>0</v>
      </c>
      <c r="IH3">
        <f>Monday!$U$80</f>
        <v>0</v>
      </c>
      <c r="II3">
        <f>Monday!$X$80</f>
        <v>0</v>
      </c>
      <c r="IJ3">
        <f>Monday!$R$81</f>
        <v>0</v>
      </c>
      <c r="IK3">
        <f>Monday!$U$81</f>
        <v>0</v>
      </c>
      <c r="IL3">
        <f>Monday!$X$81</f>
        <v>0</v>
      </c>
      <c r="IM3">
        <f>Monday!$R$82</f>
        <v>0</v>
      </c>
      <c r="IN3">
        <f>Monday!$U$82</f>
        <v>0</v>
      </c>
      <c r="IO3">
        <f>Monday!$X$82</f>
        <v>0</v>
      </c>
      <c r="IP3">
        <f>Monday!$R$83</f>
        <v>0</v>
      </c>
      <c r="IQ3">
        <f>Monday!$D$89</f>
        <v>0</v>
      </c>
      <c r="IR3" t="e">
        <f aca="true" t="shared" si="13" ref="IR3:IR9">IQ3/IP3</f>
        <v>#DIV/0!</v>
      </c>
      <c r="IS3">
        <f>Monday!$D$90</f>
        <v>0</v>
      </c>
      <c r="IT3" t="e">
        <f aca="true" t="shared" si="14" ref="IT3:IT9">IS3/IP3</f>
        <v>#DIV/0!</v>
      </c>
      <c r="IV3" s="115">
        <f aca="true" t="shared" si="15" ref="IV3:IV9">IP3/60</f>
        <v>0</v>
      </c>
    </row>
    <row r="4" spans="1:256" ht="12.75">
      <c r="A4">
        <f aca="true" t="shared" si="16" ref="A4:K9">A$2</f>
        <v>0</v>
      </c>
      <c r="B4">
        <f t="shared" si="16"/>
        <v>0</v>
      </c>
      <c r="C4">
        <f t="shared" si="16"/>
        <v>0</v>
      </c>
      <c r="D4">
        <f t="shared" si="16"/>
        <v>0</v>
      </c>
      <c r="E4">
        <f t="shared" si="16"/>
        <v>0</v>
      </c>
      <c r="F4">
        <f t="shared" si="16"/>
        <v>0</v>
      </c>
      <c r="G4">
        <f t="shared" si="16"/>
        <v>0</v>
      </c>
      <c r="H4">
        <f t="shared" si="16"/>
        <v>0</v>
      </c>
      <c r="I4">
        <f t="shared" si="16"/>
        <v>0</v>
      </c>
      <c r="J4">
        <f t="shared" si="16"/>
        <v>0</v>
      </c>
      <c r="K4">
        <f t="shared" si="16"/>
        <v>0</v>
      </c>
      <c r="L4" t="s">
        <v>186</v>
      </c>
      <c r="M4">
        <f>Tuesday!$R$9</f>
        <v>0</v>
      </c>
      <c r="N4" s="7" t="e">
        <f t="shared" si="1"/>
        <v>#DIV/0!</v>
      </c>
      <c r="O4">
        <f>Tuesday!$U$9</f>
        <v>0</v>
      </c>
      <c r="P4" t="e">
        <f t="shared" si="2"/>
        <v>#DIV/0!</v>
      </c>
      <c r="Q4">
        <f>Tuesday!$X$9</f>
        <v>0</v>
      </c>
      <c r="R4" t="e">
        <f t="shared" si="3"/>
        <v>#DIV/0!</v>
      </c>
      <c r="S4">
        <f>Tuesday!$R$10</f>
        <v>0</v>
      </c>
      <c r="T4">
        <f>Tuesday!$U$10</f>
        <v>0</v>
      </c>
      <c r="U4">
        <f>Tuesday!$X$10</f>
        <v>0</v>
      </c>
      <c r="V4">
        <f>Tuesday!$R$11</f>
        <v>0</v>
      </c>
      <c r="W4">
        <f>Tuesday!$U$11</f>
        <v>0</v>
      </c>
      <c r="X4">
        <f>Tuesday!$X$11</f>
        <v>0</v>
      </c>
      <c r="Y4">
        <f>Tuesday!$R$12</f>
        <v>0</v>
      </c>
      <c r="Z4">
        <f>Tuesday!$U$12</f>
        <v>0</v>
      </c>
      <c r="AA4">
        <f>Tuesday!$X$12</f>
        <v>0</v>
      </c>
      <c r="AB4">
        <f>Tuesday!$R$13</f>
        <v>0</v>
      </c>
      <c r="AC4">
        <f>Tuesday!$U$13</f>
        <v>0</v>
      </c>
      <c r="AD4">
        <f>Tuesday!$X$13</f>
        <v>0</v>
      </c>
      <c r="AE4">
        <f>Tuesday!$R$14</f>
        <v>0</v>
      </c>
      <c r="AF4">
        <f>Tuesday!$U$14</f>
        <v>0</v>
      </c>
      <c r="AG4">
        <f>Tuesday!$X$14</f>
        <v>0</v>
      </c>
      <c r="AH4">
        <f>Tuesday!$R$15</f>
        <v>0</v>
      </c>
      <c r="AI4">
        <f>Tuesday!$U$15</f>
        <v>0</v>
      </c>
      <c r="AJ4">
        <f>Tuesday!$X$15</f>
        <v>0</v>
      </c>
      <c r="AK4">
        <f>Tuesday!$R$16</f>
        <v>0</v>
      </c>
      <c r="AL4">
        <f>Tuesday!$U$16</f>
        <v>0</v>
      </c>
      <c r="AM4">
        <f>Tuesday!$X$16</f>
        <v>0</v>
      </c>
      <c r="AN4">
        <f>Tuesday!$R$17</f>
        <v>0</v>
      </c>
      <c r="AO4">
        <f>Tuesday!$U$17</f>
        <v>0</v>
      </c>
      <c r="AP4">
        <f>Tuesday!$X$17</f>
        <v>0</v>
      </c>
      <c r="AQ4">
        <f>Tuesday!$R$18</f>
        <v>0</v>
      </c>
      <c r="AR4">
        <f>Tuesday!$U$18</f>
        <v>0</v>
      </c>
      <c r="AS4">
        <f>Tuesday!$X$18</f>
        <v>0</v>
      </c>
      <c r="AT4">
        <f>Tuesday!$R$19</f>
        <v>0</v>
      </c>
      <c r="AU4">
        <f>Tuesday!$U$19</f>
        <v>0</v>
      </c>
      <c r="AV4">
        <f>Tuesday!$X$19</f>
        <v>0</v>
      </c>
      <c r="AW4">
        <f>Tuesday!$R$20</f>
        <v>0</v>
      </c>
      <c r="AX4">
        <f>Tuesday!$U$20</f>
        <v>0</v>
      </c>
      <c r="AY4">
        <f>Tuesday!$X$20</f>
        <v>0</v>
      </c>
      <c r="AZ4">
        <f>Tuesday!$R$21</f>
        <v>0</v>
      </c>
      <c r="BA4">
        <f>Tuesday!$U$21</f>
        <v>0</v>
      </c>
      <c r="BB4">
        <f>Tuesday!$X$21</f>
        <v>0</v>
      </c>
      <c r="BC4">
        <f>Tuesday!$R$22</f>
        <v>0</v>
      </c>
      <c r="BD4">
        <f>Tuesday!$U$22</f>
        <v>0</v>
      </c>
      <c r="BE4">
        <f>Tuesday!$X$22</f>
        <v>0</v>
      </c>
      <c r="BF4">
        <f>Tuesday!$R$23</f>
        <v>0</v>
      </c>
      <c r="BG4">
        <f>Tuesday!$U$23</f>
        <v>0</v>
      </c>
      <c r="BH4">
        <f>Tuesday!$X$23</f>
        <v>0</v>
      </c>
      <c r="BI4">
        <f>Tuesday!$R$24</f>
        <v>0</v>
      </c>
      <c r="BJ4">
        <f>Tuesday!$U$24</f>
        <v>0</v>
      </c>
      <c r="BK4">
        <f>Tuesday!$X$24</f>
        <v>0</v>
      </c>
      <c r="BL4">
        <f>Tuesday!$R$25</f>
        <v>0</v>
      </c>
      <c r="BM4">
        <f>Tuesday!$U$25</f>
        <v>0</v>
      </c>
      <c r="BN4">
        <f>Tuesday!$X$25</f>
        <v>0</v>
      </c>
      <c r="BO4">
        <f>Tuesday!$R$26</f>
        <v>0</v>
      </c>
      <c r="BP4">
        <f>Tuesday!$U$26</f>
        <v>0</v>
      </c>
      <c r="BQ4">
        <f>Tuesday!$X$26</f>
        <v>0</v>
      </c>
      <c r="BR4">
        <f>Tuesday!$R$27</f>
        <v>0</v>
      </c>
      <c r="BS4">
        <f>Tuesday!$U$27</f>
        <v>0</v>
      </c>
      <c r="BT4">
        <f>Tuesday!$X$27</f>
        <v>0</v>
      </c>
      <c r="BU4">
        <f>Tuesday!$R$28</f>
        <v>0</v>
      </c>
      <c r="BV4">
        <f>Tuesday!$U$28</f>
        <v>0</v>
      </c>
      <c r="BW4">
        <f>Tuesday!$X$28</f>
        <v>0</v>
      </c>
      <c r="BX4" t="str">
        <f>Tuesday!$C$29</f>
        <v>Other: </v>
      </c>
      <c r="BY4">
        <f>Tuesday!$R$29</f>
        <v>0</v>
      </c>
      <c r="BZ4">
        <f>Tuesday!$U$29</f>
        <v>0</v>
      </c>
      <c r="CA4">
        <f>Tuesday!$X$29</f>
        <v>0</v>
      </c>
      <c r="CB4">
        <f>Tuesday!$R$30</f>
        <v>0</v>
      </c>
      <c r="CC4" t="e">
        <f t="shared" si="4"/>
        <v>#DIV/0!</v>
      </c>
      <c r="CD4">
        <f>Tuesday!$U$30</f>
        <v>0</v>
      </c>
      <c r="CE4" t="e">
        <f t="shared" si="5"/>
        <v>#DIV/0!</v>
      </c>
      <c r="CF4">
        <f>Tuesday!$X$30</f>
        <v>0</v>
      </c>
      <c r="CG4" t="e">
        <f t="shared" si="6"/>
        <v>#DIV/0!</v>
      </c>
      <c r="CH4">
        <f>Tuesday!$R$31</f>
        <v>0</v>
      </c>
      <c r="CI4">
        <f>Tuesday!$U$31</f>
        <v>0</v>
      </c>
      <c r="CJ4">
        <f>Tuesday!$X$31</f>
        <v>0</v>
      </c>
      <c r="CK4">
        <f>Tuesday!$R$32</f>
        <v>0</v>
      </c>
      <c r="CL4">
        <f>Tuesday!$U$32</f>
        <v>0</v>
      </c>
      <c r="CM4">
        <f>Tuesday!$X$32</f>
        <v>0</v>
      </c>
      <c r="CN4">
        <f>Tuesday!$R$33</f>
        <v>0</v>
      </c>
      <c r="CO4">
        <f>Tuesday!$U$33</f>
        <v>0</v>
      </c>
      <c r="CP4">
        <f>Tuesday!$X$33</f>
        <v>0</v>
      </c>
      <c r="CQ4">
        <f>Tuesday!$R$34</f>
        <v>0</v>
      </c>
      <c r="CR4">
        <f>Tuesday!$U$34</f>
        <v>0</v>
      </c>
      <c r="CS4">
        <f>Tuesday!$X$34</f>
        <v>0</v>
      </c>
      <c r="CT4">
        <f>Tuesday!$R$35</f>
        <v>0</v>
      </c>
      <c r="CU4">
        <f>Tuesday!$U$35</f>
        <v>0</v>
      </c>
      <c r="CV4">
        <f>Tuesday!$X$35</f>
        <v>0</v>
      </c>
      <c r="CW4">
        <f>Tuesday!$R$36</f>
        <v>0</v>
      </c>
      <c r="CX4">
        <f>Tuesday!$U$36</f>
        <v>0</v>
      </c>
      <c r="CY4">
        <f>Tuesday!$X$36</f>
        <v>0</v>
      </c>
      <c r="CZ4">
        <f>Tuesday!$R$37</f>
        <v>0</v>
      </c>
      <c r="DA4">
        <f>Tuesday!$U$37</f>
        <v>0</v>
      </c>
      <c r="DB4">
        <f>Tuesday!$X$37</f>
        <v>0</v>
      </c>
      <c r="DC4">
        <f>Tuesday!$R$38</f>
        <v>0</v>
      </c>
      <c r="DD4">
        <f>Tuesday!$U$38</f>
        <v>0</v>
      </c>
      <c r="DE4">
        <f>Tuesday!$X$38</f>
        <v>0</v>
      </c>
      <c r="DF4">
        <f>Tuesday!$R$39</f>
        <v>0</v>
      </c>
      <c r="DG4">
        <f>Tuesday!$U$39</f>
        <v>0</v>
      </c>
      <c r="DH4">
        <f>Tuesday!$X$39</f>
        <v>0</v>
      </c>
      <c r="DI4">
        <f>Tuesday!$R$40</f>
        <v>0</v>
      </c>
      <c r="DJ4">
        <f>Tuesday!$U$40</f>
        <v>0</v>
      </c>
      <c r="DK4">
        <f>Tuesday!$X$40</f>
        <v>0</v>
      </c>
      <c r="DL4">
        <f>Tuesday!$R$41</f>
        <v>0</v>
      </c>
      <c r="DM4">
        <f>Tuesday!$U$41</f>
        <v>0</v>
      </c>
      <c r="DN4">
        <f>Tuesday!$X$41</f>
        <v>0</v>
      </c>
      <c r="DO4">
        <f>Tuesday!$R$42</f>
        <v>0</v>
      </c>
      <c r="DP4">
        <f>Tuesday!$U$42</f>
        <v>0</v>
      </c>
      <c r="DQ4">
        <f>Tuesday!$X$42</f>
        <v>0</v>
      </c>
      <c r="DR4">
        <f>Tuesday!$R$43</f>
        <v>0</v>
      </c>
      <c r="DS4">
        <f>Tuesday!$U$43</f>
        <v>0</v>
      </c>
      <c r="DT4">
        <f>Tuesday!$X$43</f>
        <v>0</v>
      </c>
      <c r="DU4">
        <f>Tuesday!$R$44</f>
        <v>0</v>
      </c>
      <c r="DV4">
        <f>Tuesday!$U$44</f>
        <v>0</v>
      </c>
      <c r="DW4">
        <f>Tuesday!$X$44</f>
        <v>0</v>
      </c>
      <c r="DX4">
        <f>Tuesday!$R$45</f>
        <v>0</v>
      </c>
      <c r="DY4">
        <f>Tuesday!$U$45</f>
        <v>0</v>
      </c>
      <c r="DZ4">
        <f>Tuesday!$X$45</f>
        <v>0</v>
      </c>
      <c r="EA4">
        <f>Tuesday!$R$46</f>
        <v>0</v>
      </c>
      <c r="EB4">
        <f>Tuesday!$U$46</f>
        <v>0</v>
      </c>
      <c r="EC4">
        <f>Tuesday!$X$46</f>
        <v>0</v>
      </c>
      <c r="ED4">
        <f>Tuesday!$R$47</f>
        <v>0</v>
      </c>
      <c r="EE4">
        <f>Tuesday!$U$47</f>
        <v>0</v>
      </c>
      <c r="EF4">
        <f>Tuesday!$X$47</f>
        <v>0</v>
      </c>
      <c r="EG4">
        <f>Tuesday!$R$48</f>
        <v>0</v>
      </c>
      <c r="EH4">
        <f>Tuesday!$U$48</f>
        <v>0</v>
      </c>
      <c r="EI4">
        <f>Tuesday!$X$48</f>
        <v>0</v>
      </c>
      <c r="EJ4">
        <f>Tuesday!$R$49</f>
        <v>0</v>
      </c>
      <c r="EK4">
        <f>Tuesday!$U$49</f>
        <v>0</v>
      </c>
      <c r="EL4">
        <f>Tuesday!$X$49</f>
        <v>0</v>
      </c>
      <c r="EM4" t="str">
        <f>Tuesday!$C$50</f>
        <v>Other: </v>
      </c>
      <c r="EN4">
        <f>Tuesday!$R$50</f>
        <v>0</v>
      </c>
      <c r="EO4">
        <f>Tuesday!$U$50</f>
        <v>0</v>
      </c>
      <c r="EP4">
        <f>Tuesday!$X$50</f>
        <v>0</v>
      </c>
      <c r="EQ4">
        <f>Tuesday!$R$51</f>
        <v>0</v>
      </c>
      <c r="ER4" t="e">
        <f t="shared" si="7"/>
        <v>#DIV/0!</v>
      </c>
      <c r="ES4">
        <f>Tuesday!$U$51</f>
        <v>0</v>
      </c>
      <c r="ET4" t="e">
        <f t="shared" si="8"/>
        <v>#DIV/0!</v>
      </c>
      <c r="EU4">
        <f>Tuesday!$X$51</f>
        <v>0</v>
      </c>
      <c r="EV4" t="e">
        <f t="shared" si="9"/>
        <v>#DIV/0!</v>
      </c>
      <c r="EW4">
        <f>Tuesday!$R$52</f>
        <v>0</v>
      </c>
      <c r="EX4">
        <f>Tuesday!$U$52</f>
        <v>0</v>
      </c>
      <c r="EY4">
        <f>Tuesday!$X$52</f>
        <v>0</v>
      </c>
      <c r="EZ4">
        <f>Tuesday!$R$53</f>
        <v>0</v>
      </c>
      <c r="FA4">
        <f>Tuesday!$U$53</f>
        <v>0</v>
      </c>
      <c r="FB4">
        <f>Tuesday!$X$53</f>
        <v>0</v>
      </c>
      <c r="FC4">
        <f>Tuesday!$R$54</f>
        <v>0</v>
      </c>
      <c r="FD4">
        <f>Tuesday!$U$54</f>
        <v>0</v>
      </c>
      <c r="FE4">
        <f>Tuesday!$X$54</f>
        <v>0</v>
      </c>
      <c r="FF4">
        <f>Tuesday!$R$55</f>
        <v>0</v>
      </c>
      <c r="FG4">
        <f>Tuesday!$U$55</f>
        <v>0</v>
      </c>
      <c r="FH4">
        <f>Tuesday!$X$55</f>
        <v>0</v>
      </c>
      <c r="FI4">
        <f>Tuesday!$R$56</f>
        <v>0</v>
      </c>
      <c r="FJ4">
        <f>Tuesday!$U$56</f>
        <v>0</v>
      </c>
      <c r="FK4">
        <f>Tuesday!$X$56</f>
        <v>0</v>
      </c>
      <c r="FL4">
        <f>Tuesday!$R$57</f>
        <v>0</v>
      </c>
      <c r="FM4">
        <f>Tuesday!$U$57</f>
        <v>0</v>
      </c>
      <c r="FN4">
        <f>Tuesday!$X$57</f>
        <v>0</v>
      </c>
      <c r="FO4">
        <f>Tuesday!$R$58</f>
        <v>0</v>
      </c>
      <c r="FP4">
        <f>Tuesday!$U$58</f>
        <v>0</v>
      </c>
      <c r="FQ4">
        <f>Tuesday!$X$58</f>
        <v>0</v>
      </c>
      <c r="FR4">
        <f>Tuesday!$R$59</f>
        <v>0</v>
      </c>
      <c r="FS4">
        <f>Tuesday!$U$59</f>
        <v>0</v>
      </c>
      <c r="FT4">
        <f>Tuesday!$X$59</f>
        <v>0</v>
      </c>
      <c r="FU4">
        <f>Tuesday!$R$60</f>
        <v>0</v>
      </c>
      <c r="FV4">
        <f>Tuesday!$U$60</f>
        <v>0</v>
      </c>
      <c r="FW4">
        <f>Tuesday!$X$60</f>
        <v>0</v>
      </c>
      <c r="FX4">
        <f>Tuesday!$R$61</f>
        <v>0</v>
      </c>
      <c r="FY4">
        <f>Tuesday!$U$61</f>
        <v>0</v>
      </c>
      <c r="FZ4">
        <f>Tuesday!$X$61</f>
        <v>0</v>
      </c>
      <c r="GA4">
        <f>Tuesday!$R$62</f>
        <v>0</v>
      </c>
      <c r="GB4">
        <f>Tuesday!$U$62</f>
        <v>0</v>
      </c>
      <c r="GC4">
        <f>Tuesday!$X$62</f>
        <v>0</v>
      </c>
      <c r="GD4">
        <f>Tuesday!$R$63</f>
        <v>0</v>
      </c>
      <c r="GE4">
        <f>Tuesday!$U$63</f>
        <v>0</v>
      </c>
      <c r="GF4">
        <f>Tuesday!$X$63</f>
        <v>0</v>
      </c>
      <c r="GG4">
        <f>Tuesday!$R$64</f>
        <v>0</v>
      </c>
      <c r="GH4">
        <f>Tuesday!$U$64</f>
        <v>0</v>
      </c>
      <c r="GI4">
        <f>Tuesday!$X$64</f>
        <v>0</v>
      </c>
      <c r="GJ4">
        <f>Tuesday!$R$65</f>
        <v>0</v>
      </c>
      <c r="GK4">
        <f>Tuesday!$U$65</f>
        <v>0</v>
      </c>
      <c r="GL4">
        <f>Tuesday!$X$65</f>
        <v>0</v>
      </c>
      <c r="GM4">
        <f>Tuesday!$R$66</f>
        <v>0</v>
      </c>
      <c r="GN4">
        <f>Tuesday!$U$66</f>
        <v>0</v>
      </c>
      <c r="GO4">
        <f>Tuesday!$X$66</f>
        <v>0</v>
      </c>
      <c r="GP4">
        <f>Tuesday!$R$67</f>
        <v>0</v>
      </c>
      <c r="GQ4">
        <f>Tuesday!$U$67</f>
        <v>0</v>
      </c>
      <c r="GR4">
        <f>Tuesday!$X$67</f>
        <v>0</v>
      </c>
      <c r="GS4">
        <f>Tuesday!$R$68</f>
        <v>0</v>
      </c>
      <c r="GT4">
        <f>Tuesday!$U$68</f>
        <v>0</v>
      </c>
      <c r="GU4">
        <f>Tuesday!$X$68</f>
        <v>0</v>
      </c>
      <c r="GV4">
        <f>Tuesday!$R$69</f>
        <v>0</v>
      </c>
      <c r="GW4">
        <f>Tuesday!$U$69</f>
        <v>0</v>
      </c>
      <c r="GX4">
        <f>Tuesday!$X$69</f>
        <v>0</v>
      </c>
      <c r="GY4">
        <f>Tuesday!$R$70</f>
        <v>0</v>
      </c>
      <c r="GZ4">
        <f>Tuesday!$U$70</f>
        <v>0</v>
      </c>
      <c r="HA4">
        <f>Tuesday!$X$70</f>
        <v>0</v>
      </c>
      <c r="HB4" t="str">
        <f>Tuesday!$C$71</f>
        <v>Other: </v>
      </c>
      <c r="HC4">
        <f>Tuesday!$R$71</f>
        <v>0</v>
      </c>
      <c r="HD4">
        <f>Tuesday!$U$71</f>
        <v>0</v>
      </c>
      <c r="HE4">
        <f>Tuesday!$X$71</f>
        <v>0</v>
      </c>
      <c r="HF4">
        <f>Tuesday!$R$72</f>
        <v>0</v>
      </c>
      <c r="HG4" t="e">
        <f t="shared" si="10"/>
        <v>#DIV/0!</v>
      </c>
      <c r="HH4">
        <f>Tuesday!$U$72</f>
        <v>0</v>
      </c>
      <c r="HI4" t="e">
        <f t="shared" si="11"/>
        <v>#DIV/0!</v>
      </c>
      <c r="HJ4">
        <f>Tuesday!$X$72</f>
        <v>0</v>
      </c>
      <c r="HK4" t="e">
        <f t="shared" si="12"/>
        <v>#DIV/0!</v>
      </c>
      <c r="HL4">
        <f>Tuesday!$R$73</f>
        <v>0</v>
      </c>
      <c r="HM4">
        <f>Tuesday!$U$73</f>
        <v>0</v>
      </c>
      <c r="HN4">
        <f>Tuesday!$X$73</f>
        <v>0</v>
      </c>
      <c r="HO4">
        <f>Tuesday!$R$74</f>
        <v>0</v>
      </c>
      <c r="HP4">
        <f>Tuesday!$U$74</f>
        <v>0</v>
      </c>
      <c r="HQ4">
        <f>Tuesday!$X$74</f>
        <v>0</v>
      </c>
      <c r="HR4">
        <f>Tuesday!$R$75</f>
        <v>0</v>
      </c>
      <c r="HS4">
        <f>Tuesday!$U$75</f>
        <v>0</v>
      </c>
      <c r="HT4">
        <f>Tuesday!$X$75</f>
        <v>0</v>
      </c>
      <c r="HU4">
        <f>Tuesday!$R$76</f>
        <v>0</v>
      </c>
      <c r="HV4">
        <f>Tuesday!$U$76</f>
        <v>0</v>
      </c>
      <c r="HW4">
        <f>Tuesday!$X$76</f>
        <v>0</v>
      </c>
      <c r="HX4">
        <f>Tuesday!$R$77</f>
        <v>0</v>
      </c>
      <c r="HY4">
        <f>Tuesday!$U$77</f>
        <v>0</v>
      </c>
      <c r="HZ4">
        <f>Tuesday!$X$77</f>
        <v>0</v>
      </c>
      <c r="IA4">
        <f>Tuesday!$R$78</f>
        <v>0</v>
      </c>
      <c r="IB4">
        <f>Tuesday!$U$78</f>
        <v>0</v>
      </c>
      <c r="IC4">
        <f>Tuesday!$X$78</f>
        <v>0</v>
      </c>
      <c r="ID4">
        <f>Tuesday!$R$79</f>
        <v>0</v>
      </c>
      <c r="IE4">
        <f>Tuesday!$U$79</f>
        <v>0</v>
      </c>
      <c r="IF4">
        <f>Tuesday!$X$79</f>
        <v>0</v>
      </c>
      <c r="IG4">
        <f>Tuesday!$R$80</f>
        <v>0</v>
      </c>
      <c r="IH4">
        <f>Tuesday!$U$80</f>
        <v>0</v>
      </c>
      <c r="II4">
        <f>Tuesday!$X$80</f>
        <v>0</v>
      </c>
      <c r="IJ4">
        <f>Tuesday!$R$81</f>
        <v>0</v>
      </c>
      <c r="IK4">
        <f>Tuesday!$U$81</f>
        <v>0</v>
      </c>
      <c r="IL4">
        <f>Tuesday!$X$81</f>
        <v>0</v>
      </c>
      <c r="IM4">
        <f>Tuesday!$R$82</f>
        <v>0</v>
      </c>
      <c r="IN4">
        <f>Tuesday!$U$82</f>
        <v>0</v>
      </c>
      <c r="IO4">
        <f>Tuesday!$X$82</f>
        <v>0</v>
      </c>
      <c r="IP4">
        <f>Tuesday!$R$83</f>
        <v>0</v>
      </c>
      <c r="IQ4">
        <f>Tuesday!$D$89</f>
        <v>0</v>
      </c>
      <c r="IR4" t="e">
        <f t="shared" si="13"/>
        <v>#DIV/0!</v>
      </c>
      <c r="IS4">
        <f>Tuesday!$D$90</f>
        <v>0</v>
      </c>
      <c r="IT4" t="e">
        <f t="shared" si="14"/>
        <v>#DIV/0!</v>
      </c>
      <c r="IV4" s="115">
        <f t="shared" si="15"/>
        <v>0</v>
      </c>
    </row>
    <row r="5" spans="1:256" ht="12.75">
      <c r="A5">
        <f t="shared" si="16"/>
        <v>0</v>
      </c>
      <c r="B5">
        <f t="shared" si="16"/>
        <v>0</v>
      </c>
      <c r="C5">
        <f t="shared" si="16"/>
        <v>0</v>
      </c>
      <c r="D5">
        <f t="shared" si="16"/>
        <v>0</v>
      </c>
      <c r="E5">
        <f t="shared" si="16"/>
        <v>0</v>
      </c>
      <c r="F5">
        <f t="shared" si="16"/>
        <v>0</v>
      </c>
      <c r="G5">
        <f t="shared" si="16"/>
        <v>0</v>
      </c>
      <c r="H5">
        <f t="shared" si="16"/>
        <v>0</v>
      </c>
      <c r="I5">
        <f t="shared" si="16"/>
        <v>0</v>
      </c>
      <c r="J5">
        <f t="shared" si="16"/>
        <v>0</v>
      </c>
      <c r="K5">
        <f t="shared" si="16"/>
        <v>0</v>
      </c>
      <c r="L5" t="s">
        <v>35</v>
      </c>
      <c r="M5">
        <f>Wednesday!$R$9</f>
        <v>0</v>
      </c>
      <c r="N5" s="7" t="e">
        <f t="shared" si="1"/>
        <v>#DIV/0!</v>
      </c>
      <c r="O5">
        <f>Wednesday!$U$9</f>
        <v>0</v>
      </c>
      <c r="P5" t="e">
        <f t="shared" si="2"/>
        <v>#DIV/0!</v>
      </c>
      <c r="Q5">
        <f>Wednesday!$X$9</f>
        <v>0</v>
      </c>
      <c r="R5" t="e">
        <f t="shared" si="3"/>
        <v>#DIV/0!</v>
      </c>
      <c r="S5">
        <f>Wednesday!$R$10</f>
        <v>0</v>
      </c>
      <c r="T5">
        <f>Wednesday!$U$10</f>
        <v>0</v>
      </c>
      <c r="U5">
        <f>Wednesday!$X$10</f>
        <v>0</v>
      </c>
      <c r="V5">
        <f>Wednesday!$R$11</f>
        <v>0</v>
      </c>
      <c r="W5">
        <f>Wednesday!$U$11</f>
        <v>0</v>
      </c>
      <c r="X5">
        <f>Wednesday!$X$11</f>
        <v>0</v>
      </c>
      <c r="Y5">
        <f>Wednesday!$R$12</f>
        <v>0</v>
      </c>
      <c r="Z5">
        <f>Wednesday!$U$12</f>
        <v>0</v>
      </c>
      <c r="AA5">
        <f>Wednesday!$X$12</f>
        <v>0</v>
      </c>
      <c r="AB5">
        <f>Wednesday!$R$13</f>
        <v>0</v>
      </c>
      <c r="AC5">
        <f>Wednesday!$U$13</f>
        <v>0</v>
      </c>
      <c r="AD5">
        <f>Wednesday!$X$13</f>
        <v>0</v>
      </c>
      <c r="AE5">
        <f>Wednesday!$R$14</f>
        <v>0</v>
      </c>
      <c r="AF5">
        <f>Wednesday!$U$14</f>
        <v>0</v>
      </c>
      <c r="AG5">
        <f>Wednesday!$X$14</f>
        <v>0</v>
      </c>
      <c r="AH5">
        <f>Wednesday!$R$15</f>
        <v>0</v>
      </c>
      <c r="AI5">
        <f>Wednesday!$U$15</f>
        <v>0</v>
      </c>
      <c r="AJ5">
        <f>Wednesday!$X$15</f>
        <v>0</v>
      </c>
      <c r="AK5">
        <f>Wednesday!$R$16</f>
        <v>0</v>
      </c>
      <c r="AL5">
        <f>Wednesday!$U$16</f>
        <v>0</v>
      </c>
      <c r="AM5">
        <f>Wednesday!$X$16</f>
        <v>0</v>
      </c>
      <c r="AN5">
        <f>Wednesday!$R$17</f>
        <v>0</v>
      </c>
      <c r="AO5">
        <f>Wednesday!$U$17</f>
        <v>0</v>
      </c>
      <c r="AP5">
        <f>Wednesday!$X$17</f>
        <v>0</v>
      </c>
      <c r="AQ5">
        <f>Wednesday!$R$18</f>
        <v>0</v>
      </c>
      <c r="AR5">
        <f>Wednesday!$U$18</f>
        <v>0</v>
      </c>
      <c r="AS5">
        <f>Wednesday!$X$18</f>
        <v>0</v>
      </c>
      <c r="AT5">
        <f>Wednesday!$R$19</f>
        <v>0</v>
      </c>
      <c r="AU5">
        <f>Wednesday!$U$19</f>
        <v>0</v>
      </c>
      <c r="AV5">
        <f>Wednesday!$X$19</f>
        <v>0</v>
      </c>
      <c r="AW5">
        <f>Wednesday!$R$20</f>
        <v>0</v>
      </c>
      <c r="AX5">
        <f>Wednesday!$U$20</f>
        <v>0</v>
      </c>
      <c r="AY5">
        <f>Wednesday!$X$20</f>
        <v>0</v>
      </c>
      <c r="AZ5">
        <f>Wednesday!$R$21</f>
        <v>0</v>
      </c>
      <c r="BA5">
        <f>Wednesday!$U$21</f>
        <v>0</v>
      </c>
      <c r="BB5">
        <f>Wednesday!$X$21</f>
        <v>0</v>
      </c>
      <c r="BC5">
        <f>Wednesday!$R$22</f>
        <v>0</v>
      </c>
      <c r="BD5">
        <f>Wednesday!$U$22</f>
        <v>0</v>
      </c>
      <c r="BE5">
        <f>Wednesday!$X$22</f>
        <v>0</v>
      </c>
      <c r="BF5">
        <f>Wednesday!$R$23</f>
        <v>0</v>
      </c>
      <c r="BG5">
        <f>Wednesday!$U$23</f>
        <v>0</v>
      </c>
      <c r="BH5">
        <f>Wednesday!$X$23</f>
        <v>0</v>
      </c>
      <c r="BI5">
        <f>Wednesday!$R$24</f>
        <v>0</v>
      </c>
      <c r="BJ5">
        <f>Wednesday!$U$24</f>
        <v>0</v>
      </c>
      <c r="BK5">
        <f>Wednesday!$X$24</f>
        <v>0</v>
      </c>
      <c r="BL5">
        <f>Wednesday!$R$25</f>
        <v>0</v>
      </c>
      <c r="BM5">
        <f>Wednesday!$U$25</f>
        <v>0</v>
      </c>
      <c r="BN5">
        <f>Wednesday!$X$25</f>
        <v>0</v>
      </c>
      <c r="BO5">
        <f>Wednesday!$R$26</f>
        <v>0</v>
      </c>
      <c r="BP5">
        <f>Wednesday!$U$26</f>
        <v>0</v>
      </c>
      <c r="BQ5">
        <f>Wednesday!$X$26</f>
        <v>0</v>
      </c>
      <c r="BR5">
        <f>Wednesday!$R$27</f>
        <v>0</v>
      </c>
      <c r="BS5">
        <f>Wednesday!$U$27</f>
        <v>0</v>
      </c>
      <c r="BT5">
        <f>Wednesday!$X$27</f>
        <v>0</v>
      </c>
      <c r="BU5">
        <f>Wednesday!$R$28</f>
        <v>0</v>
      </c>
      <c r="BV5">
        <f>Wednesday!$U$28</f>
        <v>0</v>
      </c>
      <c r="BW5">
        <f>Wednesday!$X$28</f>
        <v>0</v>
      </c>
      <c r="BX5" t="str">
        <f>Wednesday!$C$29</f>
        <v>Other: </v>
      </c>
      <c r="BY5">
        <f>Wednesday!$R$29</f>
        <v>0</v>
      </c>
      <c r="BZ5">
        <f>Wednesday!$U$29</f>
        <v>0</v>
      </c>
      <c r="CA5">
        <f>Wednesday!$X$29</f>
        <v>0</v>
      </c>
      <c r="CB5">
        <f>Wednesday!$R$30</f>
        <v>0</v>
      </c>
      <c r="CC5" t="e">
        <f t="shared" si="4"/>
        <v>#DIV/0!</v>
      </c>
      <c r="CD5">
        <f>Wednesday!$U$30</f>
        <v>0</v>
      </c>
      <c r="CE5" t="e">
        <f t="shared" si="5"/>
        <v>#DIV/0!</v>
      </c>
      <c r="CF5">
        <f>Wednesday!$X$30</f>
        <v>0</v>
      </c>
      <c r="CG5" t="e">
        <f t="shared" si="6"/>
        <v>#DIV/0!</v>
      </c>
      <c r="CH5">
        <f>Wednesday!$R$31</f>
        <v>0</v>
      </c>
      <c r="CI5">
        <f>Wednesday!$U$31</f>
        <v>0</v>
      </c>
      <c r="CJ5">
        <f>Wednesday!$X$31</f>
        <v>0</v>
      </c>
      <c r="CK5">
        <f>Wednesday!$R$32</f>
        <v>0</v>
      </c>
      <c r="CL5">
        <f>Wednesday!$U$32</f>
        <v>0</v>
      </c>
      <c r="CM5">
        <f>Wednesday!$X$32</f>
        <v>0</v>
      </c>
      <c r="CN5">
        <f>Wednesday!$R$33</f>
        <v>0</v>
      </c>
      <c r="CO5">
        <f>Wednesday!$U$33</f>
        <v>0</v>
      </c>
      <c r="CP5">
        <f>Wednesday!$X$33</f>
        <v>0</v>
      </c>
      <c r="CQ5">
        <f>Wednesday!$R$34</f>
        <v>0</v>
      </c>
      <c r="CR5">
        <f>Wednesday!$U$34</f>
        <v>0</v>
      </c>
      <c r="CS5">
        <f>Wednesday!$X$34</f>
        <v>0</v>
      </c>
      <c r="CT5">
        <f>Wednesday!$R$35</f>
        <v>0</v>
      </c>
      <c r="CU5">
        <f>Wednesday!$U$35</f>
        <v>0</v>
      </c>
      <c r="CV5">
        <f>Wednesday!$X$35</f>
        <v>0</v>
      </c>
      <c r="CW5">
        <f>Wednesday!$R$36</f>
        <v>0</v>
      </c>
      <c r="CX5">
        <f>Wednesday!$U$36</f>
        <v>0</v>
      </c>
      <c r="CY5">
        <f>Wednesday!$X$36</f>
        <v>0</v>
      </c>
      <c r="CZ5">
        <f>Wednesday!$R$37</f>
        <v>0</v>
      </c>
      <c r="DA5">
        <f>Wednesday!$U$37</f>
        <v>0</v>
      </c>
      <c r="DB5">
        <f>Wednesday!$X$37</f>
        <v>0</v>
      </c>
      <c r="DC5">
        <f>Wednesday!$R$38</f>
        <v>0</v>
      </c>
      <c r="DD5">
        <f>Wednesday!$U$38</f>
        <v>0</v>
      </c>
      <c r="DE5">
        <f>Wednesday!$X$38</f>
        <v>0</v>
      </c>
      <c r="DF5">
        <f>Wednesday!$R$39</f>
        <v>0</v>
      </c>
      <c r="DG5">
        <f>Wednesday!$U$39</f>
        <v>0</v>
      </c>
      <c r="DH5">
        <f>Wednesday!$X$39</f>
        <v>0</v>
      </c>
      <c r="DI5">
        <f>Wednesday!$R$40</f>
        <v>0</v>
      </c>
      <c r="DJ5">
        <f>Wednesday!$U$40</f>
        <v>0</v>
      </c>
      <c r="DK5">
        <f>Wednesday!$X$40</f>
        <v>0</v>
      </c>
      <c r="DL5">
        <f>Wednesday!$R$41</f>
        <v>0</v>
      </c>
      <c r="DM5">
        <f>Wednesday!$U$41</f>
        <v>0</v>
      </c>
      <c r="DN5">
        <f>Wednesday!$X$41</f>
        <v>0</v>
      </c>
      <c r="DO5">
        <f>Wednesday!$R$42</f>
        <v>0</v>
      </c>
      <c r="DP5">
        <f>Wednesday!$U$42</f>
        <v>0</v>
      </c>
      <c r="DQ5">
        <f>Wednesday!$X$42</f>
        <v>0</v>
      </c>
      <c r="DR5">
        <f>Wednesday!$R$43</f>
        <v>0</v>
      </c>
      <c r="DS5">
        <f>Wednesday!$U$43</f>
        <v>0</v>
      </c>
      <c r="DT5">
        <f>Wednesday!$X$43</f>
        <v>0</v>
      </c>
      <c r="DU5">
        <f>Wednesday!$R$44</f>
        <v>0</v>
      </c>
      <c r="DV5">
        <f>Wednesday!$U$44</f>
        <v>0</v>
      </c>
      <c r="DW5">
        <f>Wednesday!$X$44</f>
        <v>0</v>
      </c>
      <c r="DX5">
        <f>Wednesday!$R$45</f>
        <v>0</v>
      </c>
      <c r="DY5">
        <f>Wednesday!$U$45</f>
        <v>0</v>
      </c>
      <c r="DZ5">
        <f>Wednesday!$X$45</f>
        <v>0</v>
      </c>
      <c r="EA5">
        <f>Wednesday!$R$46</f>
        <v>0</v>
      </c>
      <c r="EB5">
        <f>Wednesday!$U$46</f>
        <v>0</v>
      </c>
      <c r="EC5">
        <f>Wednesday!$X$46</f>
        <v>0</v>
      </c>
      <c r="ED5">
        <f>Wednesday!$R$47</f>
        <v>0</v>
      </c>
      <c r="EE5">
        <f>Wednesday!$U$47</f>
        <v>0</v>
      </c>
      <c r="EF5">
        <f>Wednesday!$X$47</f>
        <v>0</v>
      </c>
      <c r="EG5">
        <f>Wednesday!$R$48</f>
        <v>0</v>
      </c>
      <c r="EH5">
        <f>Wednesday!$U$48</f>
        <v>0</v>
      </c>
      <c r="EI5">
        <f>Wednesday!$X$48</f>
        <v>0</v>
      </c>
      <c r="EJ5">
        <f>Wednesday!$R$49</f>
        <v>0</v>
      </c>
      <c r="EK5">
        <f>Wednesday!$U$49</f>
        <v>0</v>
      </c>
      <c r="EL5">
        <f>Wednesday!$X$49</f>
        <v>0</v>
      </c>
      <c r="EM5" t="str">
        <f>Wednesday!$C$50</f>
        <v>Other: </v>
      </c>
      <c r="EN5">
        <f>Wednesday!$R$50</f>
        <v>0</v>
      </c>
      <c r="EO5">
        <f>Wednesday!$U$50</f>
        <v>0</v>
      </c>
      <c r="EP5">
        <f>Wednesday!$X$50</f>
        <v>0</v>
      </c>
      <c r="EQ5">
        <f>Wednesday!$R$51</f>
        <v>0</v>
      </c>
      <c r="ER5" t="e">
        <f t="shared" si="7"/>
        <v>#DIV/0!</v>
      </c>
      <c r="ES5">
        <f>Wednesday!$U$51</f>
        <v>0</v>
      </c>
      <c r="ET5" t="e">
        <f t="shared" si="8"/>
        <v>#DIV/0!</v>
      </c>
      <c r="EU5">
        <f>Wednesday!$X$51</f>
        <v>0</v>
      </c>
      <c r="EV5" t="e">
        <f t="shared" si="9"/>
        <v>#DIV/0!</v>
      </c>
      <c r="EW5">
        <f>Wednesday!$R$52</f>
        <v>0</v>
      </c>
      <c r="EX5">
        <f>Wednesday!$U$52</f>
        <v>0</v>
      </c>
      <c r="EY5">
        <f>Wednesday!$X$52</f>
        <v>0</v>
      </c>
      <c r="EZ5">
        <f>Wednesday!$R$53</f>
        <v>0</v>
      </c>
      <c r="FA5">
        <f>Wednesday!$U$53</f>
        <v>0</v>
      </c>
      <c r="FB5">
        <f>Wednesday!$X$53</f>
        <v>0</v>
      </c>
      <c r="FC5">
        <f>Wednesday!$R$54</f>
        <v>0</v>
      </c>
      <c r="FD5">
        <f>Wednesday!$U$54</f>
        <v>0</v>
      </c>
      <c r="FE5">
        <f>Wednesday!$X$54</f>
        <v>0</v>
      </c>
      <c r="FF5">
        <f>Wednesday!$R$55</f>
        <v>0</v>
      </c>
      <c r="FG5">
        <f>Wednesday!$U$55</f>
        <v>0</v>
      </c>
      <c r="FH5">
        <f>Wednesday!$X$55</f>
        <v>0</v>
      </c>
      <c r="FI5">
        <f>Wednesday!$R$56</f>
        <v>0</v>
      </c>
      <c r="FJ5">
        <f>Wednesday!$U$56</f>
        <v>0</v>
      </c>
      <c r="FK5">
        <f>Wednesday!$X$56</f>
        <v>0</v>
      </c>
      <c r="FL5">
        <f>Wednesday!$R$57</f>
        <v>0</v>
      </c>
      <c r="FM5">
        <f>Wednesday!$U$57</f>
        <v>0</v>
      </c>
      <c r="FN5">
        <f>Wednesday!$X$57</f>
        <v>0</v>
      </c>
      <c r="FO5">
        <f>Wednesday!$R$58</f>
        <v>0</v>
      </c>
      <c r="FP5">
        <f>Wednesday!$U$58</f>
        <v>0</v>
      </c>
      <c r="FQ5">
        <f>Wednesday!$X$58</f>
        <v>0</v>
      </c>
      <c r="FR5">
        <f>Wednesday!$R$59</f>
        <v>0</v>
      </c>
      <c r="FS5">
        <f>Wednesday!$U$59</f>
        <v>0</v>
      </c>
      <c r="FT5">
        <f>Wednesday!$X$59</f>
        <v>0</v>
      </c>
      <c r="FU5">
        <f>Wednesday!$R$60</f>
        <v>0</v>
      </c>
      <c r="FV5">
        <f>Wednesday!$U$60</f>
        <v>0</v>
      </c>
      <c r="FW5">
        <f>Wednesday!$X$60</f>
        <v>0</v>
      </c>
      <c r="FX5">
        <f>Wednesday!$R$61</f>
        <v>0</v>
      </c>
      <c r="FY5">
        <f>Wednesday!$U$61</f>
        <v>0</v>
      </c>
      <c r="FZ5">
        <f>Wednesday!$X$61</f>
        <v>0</v>
      </c>
      <c r="GA5">
        <f>Wednesday!$R$62</f>
        <v>0</v>
      </c>
      <c r="GB5">
        <f>Wednesday!$U$62</f>
        <v>0</v>
      </c>
      <c r="GC5">
        <f>Wednesday!$X$62</f>
        <v>0</v>
      </c>
      <c r="GD5">
        <f>Wednesday!$R$63</f>
        <v>0</v>
      </c>
      <c r="GE5">
        <f>Wednesday!$U$63</f>
        <v>0</v>
      </c>
      <c r="GF5">
        <f>Wednesday!$X$63</f>
        <v>0</v>
      </c>
      <c r="GG5">
        <f>Wednesday!$R$64</f>
        <v>0</v>
      </c>
      <c r="GH5">
        <f>Wednesday!$U$64</f>
        <v>0</v>
      </c>
      <c r="GI5">
        <f>Wednesday!$X$64</f>
        <v>0</v>
      </c>
      <c r="GJ5">
        <f>Wednesday!$R$65</f>
        <v>0</v>
      </c>
      <c r="GK5">
        <f>Wednesday!$U$65</f>
        <v>0</v>
      </c>
      <c r="GL5">
        <f>Wednesday!$X$65</f>
        <v>0</v>
      </c>
      <c r="GM5">
        <f>Wednesday!$R$66</f>
        <v>0</v>
      </c>
      <c r="GN5">
        <f>Wednesday!$U$66</f>
        <v>0</v>
      </c>
      <c r="GO5">
        <f>Wednesday!$X$66</f>
        <v>0</v>
      </c>
      <c r="GP5">
        <f>Wednesday!$R$67</f>
        <v>0</v>
      </c>
      <c r="GQ5">
        <f>Wednesday!$U$67</f>
        <v>0</v>
      </c>
      <c r="GR5">
        <f>Wednesday!$X$67</f>
        <v>0</v>
      </c>
      <c r="GS5">
        <f>Wednesday!$R$68</f>
        <v>0</v>
      </c>
      <c r="GT5">
        <f>Wednesday!$U$68</f>
        <v>0</v>
      </c>
      <c r="GU5">
        <f>Wednesday!$X$68</f>
        <v>0</v>
      </c>
      <c r="GV5">
        <f>Wednesday!$R$69</f>
        <v>0</v>
      </c>
      <c r="GW5">
        <f>Wednesday!$U$69</f>
        <v>0</v>
      </c>
      <c r="GX5">
        <f>Wednesday!$X$69</f>
        <v>0</v>
      </c>
      <c r="GY5">
        <f>Wednesday!$R$70</f>
        <v>0</v>
      </c>
      <c r="GZ5">
        <f>Wednesday!$U$70</f>
        <v>0</v>
      </c>
      <c r="HA5">
        <f>Wednesday!$X$70</f>
        <v>0</v>
      </c>
      <c r="HB5" t="str">
        <f>Wednesday!$C$71</f>
        <v>Other: </v>
      </c>
      <c r="HC5">
        <f>Wednesday!$R$71</f>
        <v>0</v>
      </c>
      <c r="HD5">
        <f>Wednesday!$U$71</f>
        <v>0</v>
      </c>
      <c r="HE5">
        <f>Wednesday!$X$71</f>
        <v>0</v>
      </c>
      <c r="HF5">
        <f>Wednesday!$R$72</f>
        <v>0</v>
      </c>
      <c r="HG5" t="e">
        <f t="shared" si="10"/>
        <v>#DIV/0!</v>
      </c>
      <c r="HH5">
        <f>Wednesday!$U$72</f>
        <v>0</v>
      </c>
      <c r="HI5" t="e">
        <f t="shared" si="11"/>
        <v>#DIV/0!</v>
      </c>
      <c r="HJ5">
        <f>Wednesday!$X$72</f>
        <v>0</v>
      </c>
      <c r="HK5" t="e">
        <f t="shared" si="12"/>
        <v>#DIV/0!</v>
      </c>
      <c r="HL5">
        <f>Wednesday!$R$73</f>
        <v>0</v>
      </c>
      <c r="HM5">
        <f>Wednesday!$U$73</f>
        <v>0</v>
      </c>
      <c r="HN5">
        <f>Wednesday!$X$73</f>
        <v>0</v>
      </c>
      <c r="HO5">
        <f>Wednesday!$R$74</f>
        <v>0</v>
      </c>
      <c r="HP5">
        <f>Wednesday!$U$74</f>
        <v>0</v>
      </c>
      <c r="HQ5">
        <f>Wednesday!$X$74</f>
        <v>0</v>
      </c>
      <c r="HR5">
        <f>Wednesday!$R$75</f>
        <v>0</v>
      </c>
      <c r="HS5">
        <f>Wednesday!$U$75</f>
        <v>0</v>
      </c>
      <c r="HT5">
        <f>Wednesday!$X$75</f>
        <v>0</v>
      </c>
      <c r="HU5">
        <f>Wednesday!$R$76</f>
        <v>0</v>
      </c>
      <c r="HV5">
        <f>Wednesday!$U$76</f>
        <v>0</v>
      </c>
      <c r="HW5">
        <f>Wednesday!$X$76</f>
        <v>0</v>
      </c>
      <c r="HX5">
        <f>Wednesday!$R$77</f>
        <v>0</v>
      </c>
      <c r="HY5">
        <f>Wednesday!$U$77</f>
        <v>0</v>
      </c>
      <c r="HZ5">
        <f>Wednesday!$X$77</f>
        <v>0</v>
      </c>
      <c r="IA5">
        <f>Wednesday!$R$78</f>
        <v>0</v>
      </c>
      <c r="IB5">
        <f>Wednesday!$U$78</f>
        <v>0</v>
      </c>
      <c r="IC5">
        <f>Wednesday!$X$78</f>
        <v>0</v>
      </c>
      <c r="ID5">
        <f>Wednesday!$R$79</f>
        <v>0</v>
      </c>
      <c r="IE5">
        <f>Wednesday!$U$79</f>
        <v>0</v>
      </c>
      <c r="IF5">
        <f>Wednesday!$X$79</f>
        <v>0</v>
      </c>
      <c r="IG5">
        <f>Wednesday!$R$80</f>
        <v>0</v>
      </c>
      <c r="IH5">
        <f>Wednesday!$U$80</f>
        <v>0</v>
      </c>
      <c r="II5">
        <f>Wednesday!$X$80</f>
        <v>0</v>
      </c>
      <c r="IJ5">
        <f>Wednesday!$R$81</f>
        <v>0</v>
      </c>
      <c r="IK5">
        <f>Wednesday!$U$81</f>
        <v>0</v>
      </c>
      <c r="IL5">
        <f>Wednesday!$X$81</f>
        <v>0</v>
      </c>
      <c r="IM5">
        <f>Wednesday!$R$82</f>
        <v>0</v>
      </c>
      <c r="IN5">
        <f>Wednesday!$U$82</f>
        <v>0</v>
      </c>
      <c r="IO5">
        <f>Wednesday!$X$82</f>
        <v>0</v>
      </c>
      <c r="IP5">
        <f>Wednesday!$R$83</f>
        <v>0</v>
      </c>
      <c r="IQ5">
        <f>Wednesday!$D$89</f>
        <v>0</v>
      </c>
      <c r="IR5" t="e">
        <f t="shared" si="13"/>
        <v>#DIV/0!</v>
      </c>
      <c r="IS5">
        <f>Wednesday!$D$90</f>
        <v>0</v>
      </c>
      <c r="IT5" t="e">
        <f t="shared" si="14"/>
        <v>#DIV/0!</v>
      </c>
      <c r="IV5" s="115">
        <f t="shared" si="15"/>
        <v>0</v>
      </c>
    </row>
    <row r="6" spans="1:256" ht="12.75">
      <c r="A6">
        <f t="shared" si="16"/>
        <v>0</v>
      </c>
      <c r="B6">
        <f t="shared" si="16"/>
        <v>0</v>
      </c>
      <c r="C6">
        <f t="shared" si="16"/>
        <v>0</v>
      </c>
      <c r="D6">
        <f t="shared" si="16"/>
        <v>0</v>
      </c>
      <c r="E6">
        <f t="shared" si="16"/>
        <v>0</v>
      </c>
      <c r="F6">
        <f t="shared" si="16"/>
        <v>0</v>
      </c>
      <c r="G6">
        <f t="shared" si="16"/>
        <v>0</v>
      </c>
      <c r="H6">
        <f t="shared" si="16"/>
        <v>0</v>
      </c>
      <c r="I6">
        <f t="shared" si="16"/>
        <v>0</v>
      </c>
      <c r="J6">
        <f t="shared" si="16"/>
        <v>0</v>
      </c>
      <c r="K6">
        <f t="shared" si="16"/>
        <v>0</v>
      </c>
      <c r="L6" t="s">
        <v>36</v>
      </c>
      <c r="M6">
        <f>Thursday!$R$9</f>
        <v>0</v>
      </c>
      <c r="N6" s="7" t="e">
        <f t="shared" si="1"/>
        <v>#DIV/0!</v>
      </c>
      <c r="O6">
        <f>Thursday!$U$9</f>
        <v>0</v>
      </c>
      <c r="P6" t="e">
        <f t="shared" si="2"/>
        <v>#DIV/0!</v>
      </c>
      <c r="Q6">
        <f>Thursday!$X$9</f>
        <v>0</v>
      </c>
      <c r="R6" t="e">
        <f t="shared" si="3"/>
        <v>#DIV/0!</v>
      </c>
      <c r="S6">
        <f>Thursday!$R$10</f>
        <v>0</v>
      </c>
      <c r="T6">
        <f>Thursday!$U$10</f>
        <v>0</v>
      </c>
      <c r="U6">
        <f>Thursday!$X$10</f>
        <v>0</v>
      </c>
      <c r="V6">
        <f>Thursday!$R$11</f>
        <v>0</v>
      </c>
      <c r="W6">
        <f>Thursday!$U$11</f>
        <v>0</v>
      </c>
      <c r="X6">
        <f>Thursday!$X$11</f>
        <v>0</v>
      </c>
      <c r="Y6">
        <f>Thursday!$R$12</f>
        <v>0</v>
      </c>
      <c r="Z6">
        <f>Thursday!$U$12</f>
        <v>0</v>
      </c>
      <c r="AA6">
        <f>Thursday!$X$12</f>
        <v>0</v>
      </c>
      <c r="AB6">
        <f>Thursday!$R$13</f>
        <v>0</v>
      </c>
      <c r="AC6">
        <f>Thursday!$U$13</f>
        <v>0</v>
      </c>
      <c r="AD6">
        <f>Thursday!$X$13</f>
        <v>0</v>
      </c>
      <c r="AE6">
        <f>Thursday!$R$14</f>
        <v>0</v>
      </c>
      <c r="AF6">
        <f>Thursday!$U$14</f>
        <v>0</v>
      </c>
      <c r="AG6">
        <f>Thursday!$X$14</f>
        <v>0</v>
      </c>
      <c r="AH6">
        <f>Thursday!$R$15</f>
        <v>0</v>
      </c>
      <c r="AI6">
        <f>Thursday!$U$15</f>
        <v>0</v>
      </c>
      <c r="AJ6">
        <f>Thursday!$X$15</f>
        <v>0</v>
      </c>
      <c r="AK6">
        <f>Thursday!$R$16</f>
        <v>0</v>
      </c>
      <c r="AL6">
        <f>Thursday!$U$16</f>
        <v>0</v>
      </c>
      <c r="AM6">
        <f>Thursday!$X$16</f>
        <v>0</v>
      </c>
      <c r="AN6">
        <f>Thursday!$R$17</f>
        <v>0</v>
      </c>
      <c r="AO6">
        <f>Thursday!$U$17</f>
        <v>0</v>
      </c>
      <c r="AP6">
        <f>Thursday!$X$17</f>
        <v>0</v>
      </c>
      <c r="AQ6">
        <f>Thursday!$R$18</f>
        <v>0</v>
      </c>
      <c r="AR6">
        <f>Thursday!$U$18</f>
        <v>0</v>
      </c>
      <c r="AS6">
        <f>Thursday!$X$18</f>
        <v>0</v>
      </c>
      <c r="AT6">
        <f>Thursday!$R$19</f>
        <v>0</v>
      </c>
      <c r="AU6">
        <f>Thursday!$U$19</f>
        <v>0</v>
      </c>
      <c r="AV6">
        <f>Thursday!$X$19</f>
        <v>0</v>
      </c>
      <c r="AW6">
        <f>Thursday!$R$20</f>
        <v>0</v>
      </c>
      <c r="AX6">
        <f>Thursday!$U$20</f>
        <v>0</v>
      </c>
      <c r="AY6">
        <f>Thursday!$X$20</f>
        <v>0</v>
      </c>
      <c r="AZ6">
        <f>Thursday!$R$21</f>
        <v>0</v>
      </c>
      <c r="BA6">
        <f>Thursday!$U$21</f>
        <v>0</v>
      </c>
      <c r="BB6">
        <f>Thursday!$X$21</f>
        <v>0</v>
      </c>
      <c r="BC6">
        <f>Thursday!$R$22</f>
        <v>0</v>
      </c>
      <c r="BD6">
        <f>Thursday!$U$22</f>
        <v>0</v>
      </c>
      <c r="BE6">
        <f>Thursday!$X$22</f>
        <v>0</v>
      </c>
      <c r="BF6">
        <f>Thursday!$R$23</f>
        <v>0</v>
      </c>
      <c r="BG6">
        <f>Thursday!$U$23</f>
        <v>0</v>
      </c>
      <c r="BH6">
        <f>Thursday!$X$23</f>
        <v>0</v>
      </c>
      <c r="BI6">
        <f>Thursday!$R$24</f>
        <v>0</v>
      </c>
      <c r="BJ6">
        <f>Thursday!$U$24</f>
        <v>0</v>
      </c>
      <c r="BK6">
        <f>Thursday!$X$24</f>
        <v>0</v>
      </c>
      <c r="BL6">
        <f>Thursday!$R$25</f>
        <v>0</v>
      </c>
      <c r="BM6">
        <f>Thursday!$U$25</f>
        <v>0</v>
      </c>
      <c r="BN6">
        <f>Thursday!$X$25</f>
        <v>0</v>
      </c>
      <c r="BO6">
        <f>Thursday!$R$26</f>
        <v>0</v>
      </c>
      <c r="BP6">
        <f>Thursday!$U$26</f>
        <v>0</v>
      </c>
      <c r="BQ6">
        <f>Thursday!$X$26</f>
        <v>0</v>
      </c>
      <c r="BR6">
        <f>Thursday!$R$27</f>
        <v>0</v>
      </c>
      <c r="BS6">
        <f>Thursday!$U$27</f>
        <v>0</v>
      </c>
      <c r="BT6">
        <f>Thursday!$X$27</f>
        <v>0</v>
      </c>
      <c r="BU6">
        <f>Thursday!$R$28</f>
        <v>0</v>
      </c>
      <c r="BV6">
        <f>Thursday!$U$28</f>
        <v>0</v>
      </c>
      <c r="BW6">
        <f>Thursday!$X$28</f>
        <v>0</v>
      </c>
      <c r="BX6" t="str">
        <f>Thursday!$C$29</f>
        <v>Other: </v>
      </c>
      <c r="BY6">
        <f>Thursday!$R$29</f>
        <v>0</v>
      </c>
      <c r="BZ6">
        <f>Thursday!$U$29</f>
        <v>0</v>
      </c>
      <c r="CA6">
        <f>Thursday!$X$29</f>
        <v>0</v>
      </c>
      <c r="CB6">
        <f>Thursday!$R$30</f>
        <v>0</v>
      </c>
      <c r="CC6" t="e">
        <f t="shared" si="4"/>
        <v>#DIV/0!</v>
      </c>
      <c r="CD6">
        <f>Thursday!$U$30</f>
        <v>0</v>
      </c>
      <c r="CE6" t="e">
        <f t="shared" si="5"/>
        <v>#DIV/0!</v>
      </c>
      <c r="CF6">
        <f>Thursday!$X$30</f>
        <v>0</v>
      </c>
      <c r="CG6" t="e">
        <f t="shared" si="6"/>
        <v>#DIV/0!</v>
      </c>
      <c r="CH6">
        <f>Thursday!$R$31</f>
        <v>0</v>
      </c>
      <c r="CI6">
        <f>Thursday!$U$31</f>
        <v>0</v>
      </c>
      <c r="CJ6">
        <f>Thursday!$X$31</f>
        <v>0</v>
      </c>
      <c r="CK6">
        <f>Thursday!$R$32</f>
        <v>0</v>
      </c>
      <c r="CL6">
        <f>Thursday!$U$32</f>
        <v>0</v>
      </c>
      <c r="CM6">
        <f>Thursday!$X$32</f>
        <v>0</v>
      </c>
      <c r="CN6">
        <f>Thursday!$R$33</f>
        <v>0</v>
      </c>
      <c r="CO6">
        <f>Thursday!$U$33</f>
        <v>0</v>
      </c>
      <c r="CP6">
        <f>Thursday!$X$33</f>
        <v>0</v>
      </c>
      <c r="CQ6">
        <f>Thursday!$R$34</f>
        <v>0</v>
      </c>
      <c r="CR6">
        <f>Thursday!$U$34</f>
        <v>0</v>
      </c>
      <c r="CS6">
        <f>Thursday!$X$34</f>
        <v>0</v>
      </c>
      <c r="CT6">
        <f>Thursday!$R$35</f>
        <v>0</v>
      </c>
      <c r="CU6">
        <f>Thursday!$U$35</f>
        <v>0</v>
      </c>
      <c r="CV6">
        <f>Thursday!$X$35</f>
        <v>0</v>
      </c>
      <c r="CW6">
        <f>Thursday!$R$36</f>
        <v>0</v>
      </c>
      <c r="CX6">
        <f>Thursday!$U$36</f>
        <v>0</v>
      </c>
      <c r="CY6">
        <f>Thursday!$X$36</f>
        <v>0</v>
      </c>
      <c r="CZ6">
        <f>Thursday!$R$37</f>
        <v>0</v>
      </c>
      <c r="DA6">
        <f>Thursday!$U$37</f>
        <v>0</v>
      </c>
      <c r="DB6">
        <f>Thursday!$X$37</f>
        <v>0</v>
      </c>
      <c r="DC6">
        <f>Thursday!$R$38</f>
        <v>0</v>
      </c>
      <c r="DD6">
        <f>Thursday!$U$38</f>
        <v>0</v>
      </c>
      <c r="DE6">
        <f>Thursday!$X$38</f>
        <v>0</v>
      </c>
      <c r="DF6">
        <f>Thursday!$R$39</f>
        <v>0</v>
      </c>
      <c r="DG6">
        <f>Thursday!$U$39</f>
        <v>0</v>
      </c>
      <c r="DH6">
        <f>Thursday!$X$39</f>
        <v>0</v>
      </c>
      <c r="DI6">
        <f>Thursday!$R$40</f>
        <v>0</v>
      </c>
      <c r="DJ6">
        <f>Thursday!$U$40</f>
        <v>0</v>
      </c>
      <c r="DK6">
        <f>Thursday!$X$40</f>
        <v>0</v>
      </c>
      <c r="DL6">
        <f>Thursday!$R$41</f>
        <v>0</v>
      </c>
      <c r="DM6">
        <f>Thursday!$U$41</f>
        <v>0</v>
      </c>
      <c r="DN6">
        <f>Thursday!$X$41</f>
        <v>0</v>
      </c>
      <c r="DO6">
        <f>Thursday!$R$42</f>
        <v>0</v>
      </c>
      <c r="DP6">
        <f>Thursday!$U$42</f>
        <v>0</v>
      </c>
      <c r="DQ6">
        <f>Thursday!$X$42</f>
        <v>0</v>
      </c>
      <c r="DR6">
        <f>Thursday!$R$43</f>
        <v>0</v>
      </c>
      <c r="DS6">
        <f>Thursday!$U$43</f>
        <v>0</v>
      </c>
      <c r="DT6">
        <f>Thursday!$X$43</f>
        <v>0</v>
      </c>
      <c r="DU6">
        <f>Thursday!$R$44</f>
        <v>0</v>
      </c>
      <c r="DV6">
        <f>Thursday!$U$44</f>
        <v>0</v>
      </c>
      <c r="DW6">
        <f>Thursday!$X$44</f>
        <v>0</v>
      </c>
      <c r="DX6">
        <f>Thursday!$R$45</f>
        <v>0</v>
      </c>
      <c r="DY6">
        <f>Thursday!$U$45</f>
        <v>0</v>
      </c>
      <c r="DZ6">
        <f>Thursday!$X$45</f>
        <v>0</v>
      </c>
      <c r="EA6">
        <f>Thursday!$R$46</f>
        <v>0</v>
      </c>
      <c r="EB6">
        <f>Thursday!$U$46</f>
        <v>0</v>
      </c>
      <c r="EC6">
        <f>Thursday!$X$46</f>
        <v>0</v>
      </c>
      <c r="ED6">
        <f>Thursday!$R$47</f>
        <v>0</v>
      </c>
      <c r="EE6">
        <f>Thursday!$U$47</f>
        <v>0</v>
      </c>
      <c r="EF6">
        <f>Thursday!$X$47</f>
        <v>0</v>
      </c>
      <c r="EG6">
        <f>Thursday!$R$48</f>
        <v>0</v>
      </c>
      <c r="EH6">
        <f>Thursday!$U$48</f>
        <v>0</v>
      </c>
      <c r="EI6">
        <f>Thursday!$X$48</f>
        <v>0</v>
      </c>
      <c r="EJ6">
        <f>Thursday!$R$49</f>
        <v>0</v>
      </c>
      <c r="EK6">
        <f>Thursday!$U$49</f>
        <v>0</v>
      </c>
      <c r="EL6">
        <f>Thursday!$X$49</f>
        <v>0</v>
      </c>
      <c r="EM6" t="str">
        <f>Thursday!$C$50</f>
        <v>Other: </v>
      </c>
      <c r="EN6">
        <f>Thursday!$R$50</f>
        <v>0</v>
      </c>
      <c r="EO6">
        <f>Thursday!$U$50</f>
        <v>0</v>
      </c>
      <c r="EP6">
        <f>Thursday!$X$50</f>
        <v>0</v>
      </c>
      <c r="EQ6">
        <f>Thursday!$R$51</f>
        <v>0</v>
      </c>
      <c r="ER6" t="e">
        <f t="shared" si="7"/>
        <v>#DIV/0!</v>
      </c>
      <c r="ES6">
        <f>Thursday!$U$51</f>
        <v>0</v>
      </c>
      <c r="ET6" t="e">
        <f t="shared" si="8"/>
        <v>#DIV/0!</v>
      </c>
      <c r="EU6">
        <f>Thursday!$X$51</f>
        <v>0</v>
      </c>
      <c r="EV6" t="e">
        <f t="shared" si="9"/>
        <v>#DIV/0!</v>
      </c>
      <c r="EW6">
        <f>Thursday!$R$52</f>
        <v>0</v>
      </c>
      <c r="EX6">
        <f>Thursday!$U$52</f>
        <v>0</v>
      </c>
      <c r="EY6">
        <f>Thursday!$X$52</f>
        <v>0</v>
      </c>
      <c r="EZ6">
        <f>Thursday!$R$53</f>
        <v>0</v>
      </c>
      <c r="FA6">
        <f>Thursday!$U$53</f>
        <v>0</v>
      </c>
      <c r="FB6">
        <f>Thursday!$X$53</f>
        <v>0</v>
      </c>
      <c r="FC6">
        <f>Thursday!$R$54</f>
        <v>0</v>
      </c>
      <c r="FD6">
        <f>Thursday!$U$54</f>
        <v>0</v>
      </c>
      <c r="FE6">
        <f>Thursday!$X$54</f>
        <v>0</v>
      </c>
      <c r="FF6">
        <f>Thursday!$R$55</f>
        <v>0</v>
      </c>
      <c r="FG6">
        <f>Thursday!$U$55</f>
        <v>0</v>
      </c>
      <c r="FH6">
        <f>Thursday!$X$55</f>
        <v>0</v>
      </c>
      <c r="FI6">
        <f>Thursday!$R$56</f>
        <v>0</v>
      </c>
      <c r="FJ6">
        <f>Thursday!$U$56</f>
        <v>0</v>
      </c>
      <c r="FK6">
        <f>Thursday!$X$56</f>
        <v>0</v>
      </c>
      <c r="FL6">
        <f>Thursday!$R$57</f>
        <v>0</v>
      </c>
      <c r="FM6">
        <f>Thursday!$U$57</f>
        <v>0</v>
      </c>
      <c r="FN6">
        <f>Thursday!$X$57</f>
        <v>0</v>
      </c>
      <c r="FO6">
        <f>Thursday!$R$58</f>
        <v>0</v>
      </c>
      <c r="FP6">
        <f>Thursday!$U$58</f>
        <v>0</v>
      </c>
      <c r="FQ6">
        <f>Thursday!$X$58</f>
        <v>0</v>
      </c>
      <c r="FR6">
        <f>Thursday!$R$59</f>
        <v>0</v>
      </c>
      <c r="FS6">
        <f>Thursday!$U$59</f>
        <v>0</v>
      </c>
      <c r="FT6">
        <f>Thursday!$X$59</f>
        <v>0</v>
      </c>
      <c r="FU6">
        <f>Thursday!$R$60</f>
        <v>0</v>
      </c>
      <c r="FV6">
        <f>Thursday!$U$60</f>
        <v>0</v>
      </c>
      <c r="FW6">
        <f>Thursday!$X$60</f>
        <v>0</v>
      </c>
      <c r="FX6">
        <f>Thursday!$R$61</f>
        <v>0</v>
      </c>
      <c r="FY6">
        <f>Thursday!$U$61</f>
        <v>0</v>
      </c>
      <c r="FZ6">
        <f>Thursday!$X$61</f>
        <v>0</v>
      </c>
      <c r="GA6">
        <f>Thursday!$R$62</f>
        <v>0</v>
      </c>
      <c r="GB6">
        <f>Thursday!$U$62</f>
        <v>0</v>
      </c>
      <c r="GC6">
        <f>Thursday!$X$62</f>
        <v>0</v>
      </c>
      <c r="GD6">
        <f>Thursday!$R$63</f>
        <v>0</v>
      </c>
      <c r="GE6">
        <f>Thursday!$U$63</f>
        <v>0</v>
      </c>
      <c r="GF6">
        <f>Thursday!$X$63</f>
        <v>0</v>
      </c>
      <c r="GG6">
        <f>Thursday!$R$64</f>
        <v>0</v>
      </c>
      <c r="GH6">
        <f>Thursday!$U$64</f>
        <v>0</v>
      </c>
      <c r="GI6">
        <f>Thursday!$X$64</f>
        <v>0</v>
      </c>
      <c r="GJ6">
        <f>Thursday!$R$65</f>
        <v>0</v>
      </c>
      <c r="GK6">
        <f>Thursday!$U$65</f>
        <v>0</v>
      </c>
      <c r="GL6">
        <f>Thursday!$X$65</f>
        <v>0</v>
      </c>
      <c r="GM6">
        <f>Thursday!$R$66</f>
        <v>0</v>
      </c>
      <c r="GN6">
        <f>Thursday!$U$66</f>
        <v>0</v>
      </c>
      <c r="GO6">
        <f>Thursday!$X$66</f>
        <v>0</v>
      </c>
      <c r="GP6">
        <f>Thursday!$R$67</f>
        <v>0</v>
      </c>
      <c r="GQ6">
        <f>Thursday!$U$67</f>
        <v>0</v>
      </c>
      <c r="GR6">
        <f>Thursday!$X$67</f>
        <v>0</v>
      </c>
      <c r="GS6">
        <f>Thursday!$R$68</f>
        <v>0</v>
      </c>
      <c r="GT6">
        <f>Thursday!$U$68</f>
        <v>0</v>
      </c>
      <c r="GU6">
        <f>Thursday!$X$68</f>
        <v>0</v>
      </c>
      <c r="GV6">
        <f>Thursday!$R$69</f>
        <v>0</v>
      </c>
      <c r="GW6">
        <f>Thursday!$U$69</f>
        <v>0</v>
      </c>
      <c r="GX6">
        <f>Thursday!$X$69</f>
        <v>0</v>
      </c>
      <c r="GY6">
        <f>Thursday!$R$70</f>
        <v>0</v>
      </c>
      <c r="GZ6">
        <f>Thursday!$U$70</f>
        <v>0</v>
      </c>
      <c r="HA6">
        <f>Thursday!$X$70</f>
        <v>0</v>
      </c>
      <c r="HB6" t="str">
        <f>Thursday!$C$71</f>
        <v>Other: </v>
      </c>
      <c r="HC6">
        <f>Thursday!$R$71</f>
        <v>0</v>
      </c>
      <c r="HD6">
        <f>Thursday!$U$71</f>
        <v>0</v>
      </c>
      <c r="HE6">
        <f>Thursday!$X$71</f>
        <v>0</v>
      </c>
      <c r="HF6">
        <f>Thursday!$R$72</f>
        <v>0</v>
      </c>
      <c r="HG6" t="e">
        <f t="shared" si="10"/>
        <v>#DIV/0!</v>
      </c>
      <c r="HH6">
        <f>Thursday!$U$72</f>
        <v>0</v>
      </c>
      <c r="HI6" t="e">
        <f t="shared" si="11"/>
        <v>#DIV/0!</v>
      </c>
      <c r="HJ6">
        <f>Thursday!$X$72</f>
        <v>0</v>
      </c>
      <c r="HK6" t="e">
        <f t="shared" si="12"/>
        <v>#DIV/0!</v>
      </c>
      <c r="HL6">
        <f>Thursday!$R$73</f>
        <v>0</v>
      </c>
      <c r="HM6">
        <f>Thursday!$U$73</f>
        <v>0</v>
      </c>
      <c r="HN6">
        <f>Thursday!$X$73</f>
        <v>0</v>
      </c>
      <c r="HO6">
        <f>Thursday!$R$74</f>
        <v>0</v>
      </c>
      <c r="HP6">
        <f>Thursday!$U$74</f>
        <v>0</v>
      </c>
      <c r="HQ6">
        <f>Thursday!$X$74</f>
        <v>0</v>
      </c>
      <c r="HR6">
        <f>Thursday!$R$75</f>
        <v>0</v>
      </c>
      <c r="HS6">
        <f>Thursday!$U$75</f>
        <v>0</v>
      </c>
      <c r="HT6">
        <f>Thursday!$X$75</f>
        <v>0</v>
      </c>
      <c r="HU6">
        <f>Thursday!$R$76</f>
        <v>0</v>
      </c>
      <c r="HV6">
        <f>Thursday!$U$76</f>
        <v>0</v>
      </c>
      <c r="HW6">
        <f>Thursday!$X$76</f>
        <v>0</v>
      </c>
      <c r="HX6">
        <f>Thursday!$R$77</f>
        <v>0</v>
      </c>
      <c r="HY6">
        <f>Thursday!$U$77</f>
        <v>0</v>
      </c>
      <c r="HZ6">
        <f>Thursday!$X$77</f>
        <v>0</v>
      </c>
      <c r="IA6">
        <f>Thursday!$R$78</f>
        <v>0</v>
      </c>
      <c r="IB6">
        <f>Thursday!$U$78</f>
        <v>0</v>
      </c>
      <c r="IC6">
        <f>Thursday!$X$78</f>
        <v>0</v>
      </c>
      <c r="ID6">
        <f>Thursday!$R$79</f>
        <v>0</v>
      </c>
      <c r="IE6">
        <f>Thursday!$U$79</f>
        <v>0</v>
      </c>
      <c r="IF6">
        <f>Thursday!$X$79</f>
        <v>0</v>
      </c>
      <c r="IG6">
        <f>Thursday!$R$80</f>
        <v>0</v>
      </c>
      <c r="IH6">
        <f>Thursday!$U$80</f>
        <v>0</v>
      </c>
      <c r="II6">
        <f>Thursday!$X$80</f>
        <v>0</v>
      </c>
      <c r="IJ6">
        <f>Thursday!$R$81</f>
        <v>0</v>
      </c>
      <c r="IK6">
        <f>Thursday!$U$81</f>
        <v>0</v>
      </c>
      <c r="IL6">
        <f>Thursday!$X$81</f>
        <v>0</v>
      </c>
      <c r="IM6">
        <f>Thursday!$R$82</f>
        <v>0</v>
      </c>
      <c r="IN6">
        <f>Thursday!$U$82</f>
        <v>0</v>
      </c>
      <c r="IO6">
        <f>Thursday!$X$82</f>
        <v>0</v>
      </c>
      <c r="IP6">
        <f>Thursday!$R$83</f>
        <v>0</v>
      </c>
      <c r="IQ6">
        <f>Thursday!$D$89</f>
        <v>0</v>
      </c>
      <c r="IR6" t="e">
        <f t="shared" si="13"/>
        <v>#DIV/0!</v>
      </c>
      <c r="IS6">
        <f>Thursday!$D$90</f>
        <v>0</v>
      </c>
      <c r="IT6" t="e">
        <f t="shared" si="14"/>
        <v>#DIV/0!</v>
      </c>
      <c r="IV6" s="115">
        <f t="shared" si="15"/>
        <v>0</v>
      </c>
    </row>
    <row r="7" spans="1:256" ht="12.75">
      <c r="A7">
        <f t="shared" si="16"/>
        <v>0</v>
      </c>
      <c r="B7">
        <f t="shared" si="16"/>
        <v>0</v>
      </c>
      <c r="C7">
        <f t="shared" si="16"/>
        <v>0</v>
      </c>
      <c r="D7">
        <f t="shared" si="16"/>
        <v>0</v>
      </c>
      <c r="E7">
        <f t="shared" si="16"/>
        <v>0</v>
      </c>
      <c r="F7">
        <f t="shared" si="16"/>
        <v>0</v>
      </c>
      <c r="G7">
        <f t="shared" si="16"/>
        <v>0</v>
      </c>
      <c r="H7">
        <f t="shared" si="16"/>
        <v>0</v>
      </c>
      <c r="I7">
        <f t="shared" si="16"/>
        <v>0</v>
      </c>
      <c r="J7">
        <f t="shared" si="16"/>
        <v>0</v>
      </c>
      <c r="K7">
        <f t="shared" si="16"/>
        <v>0</v>
      </c>
      <c r="L7" t="s">
        <v>37</v>
      </c>
      <c r="M7">
        <f>Friday!$R$9</f>
        <v>0</v>
      </c>
      <c r="N7" s="7" t="e">
        <f t="shared" si="1"/>
        <v>#DIV/0!</v>
      </c>
      <c r="O7">
        <f>Friday!$U$9</f>
        <v>0</v>
      </c>
      <c r="P7" t="e">
        <f t="shared" si="2"/>
        <v>#DIV/0!</v>
      </c>
      <c r="Q7">
        <f>Friday!$X$9</f>
        <v>0</v>
      </c>
      <c r="R7" t="e">
        <f t="shared" si="3"/>
        <v>#DIV/0!</v>
      </c>
      <c r="S7">
        <f>Friday!$R$10</f>
        <v>0</v>
      </c>
      <c r="T7">
        <f>Friday!$U$10</f>
        <v>0</v>
      </c>
      <c r="U7">
        <f>Friday!$X$10</f>
        <v>0</v>
      </c>
      <c r="V7">
        <f>Friday!$R$11</f>
        <v>0</v>
      </c>
      <c r="W7">
        <f>Friday!$U$11</f>
        <v>0</v>
      </c>
      <c r="X7">
        <f>Friday!$X$11</f>
        <v>0</v>
      </c>
      <c r="Y7">
        <f>Friday!$R$12</f>
        <v>0</v>
      </c>
      <c r="Z7">
        <f>Friday!$U$12</f>
        <v>0</v>
      </c>
      <c r="AA7">
        <f>Friday!$X$12</f>
        <v>0</v>
      </c>
      <c r="AB7">
        <f>Friday!$R$13</f>
        <v>0</v>
      </c>
      <c r="AC7">
        <f>Friday!$U$13</f>
        <v>0</v>
      </c>
      <c r="AD7">
        <f>Friday!$X$13</f>
        <v>0</v>
      </c>
      <c r="AE7">
        <f>Friday!$R$14</f>
        <v>0</v>
      </c>
      <c r="AF7">
        <f>Friday!$U$14</f>
        <v>0</v>
      </c>
      <c r="AG7">
        <f>Friday!$X$14</f>
        <v>0</v>
      </c>
      <c r="AH7">
        <f>Friday!$R$15</f>
        <v>0</v>
      </c>
      <c r="AI7">
        <f>Friday!$U$15</f>
        <v>0</v>
      </c>
      <c r="AJ7">
        <f>Friday!$X$15</f>
        <v>0</v>
      </c>
      <c r="AK7">
        <f>Friday!$R$16</f>
        <v>0</v>
      </c>
      <c r="AL7">
        <f>Friday!$U$16</f>
        <v>0</v>
      </c>
      <c r="AM7">
        <f>Friday!$X$16</f>
        <v>0</v>
      </c>
      <c r="AN7">
        <f>Friday!$R$17</f>
        <v>0</v>
      </c>
      <c r="AO7">
        <f>Friday!$U$17</f>
        <v>0</v>
      </c>
      <c r="AP7">
        <f>Friday!$X$17</f>
        <v>0</v>
      </c>
      <c r="AQ7">
        <f>Friday!$R$18</f>
        <v>0</v>
      </c>
      <c r="AR7">
        <f>Friday!$U$18</f>
        <v>0</v>
      </c>
      <c r="AS7">
        <f>Friday!$X$18</f>
        <v>0</v>
      </c>
      <c r="AT7">
        <f>Friday!$R$19</f>
        <v>0</v>
      </c>
      <c r="AU7">
        <f>Friday!$U$19</f>
        <v>0</v>
      </c>
      <c r="AV7">
        <f>Friday!$X$19</f>
        <v>0</v>
      </c>
      <c r="AW7">
        <f>Friday!$R$20</f>
        <v>0</v>
      </c>
      <c r="AX7">
        <f>Friday!$U$20</f>
        <v>0</v>
      </c>
      <c r="AY7">
        <f>Friday!$X$20</f>
        <v>0</v>
      </c>
      <c r="AZ7">
        <f>Friday!$R$21</f>
        <v>0</v>
      </c>
      <c r="BA7">
        <f>Friday!$U$21</f>
        <v>0</v>
      </c>
      <c r="BB7">
        <f>Friday!$X$21</f>
        <v>0</v>
      </c>
      <c r="BC7">
        <f>Friday!$R$22</f>
        <v>0</v>
      </c>
      <c r="BD7">
        <f>Friday!$U$22</f>
        <v>0</v>
      </c>
      <c r="BE7">
        <f>Friday!$X$22</f>
        <v>0</v>
      </c>
      <c r="BF7">
        <f>Friday!$R$23</f>
        <v>0</v>
      </c>
      <c r="BG7">
        <f>Friday!$U$23</f>
        <v>0</v>
      </c>
      <c r="BH7">
        <f>Friday!$X$23</f>
        <v>0</v>
      </c>
      <c r="BI7">
        <f>Friday!$R$24</f>
        <v>0</v>
      </c>
      <c r="BJ7">
        <f>Friday!$U$24</f>
        <v>0</v>
      </c>
      <c r="BK7">
        <f>Friday!$X$24</f>
        <v>0</v>
      </c>
      <c r="BL7">
        <f>Friday!$R$25</f>
        <v>0</v>
      </c>
      <c r="BM7">
        <f>Friday!$U$25</f>
        <v>0</v>
      </c>
      <c r="BN7">
        <f>Friday!$X$25</f>
        <v>0</v>
      </c>
      <c r="BO7">
        <f>Friday!$R$26</f>
        <v>0</v>
      </c>
      <c r="BP7">
        <f>Friday!$U$26</f>
        <v>0</v>
      </c>
      <c r="BQ7">
        <f>Friday!$X$26</f>
        <v>0</v>
      </c>
      <c r="BR7">
        <f>Friday!$R$27</f>
        <v>0</v>
      </c>
      <c r="BS7">
        <f>Friday!$U$27</f>
        <v>0</v>
      </c>
      <c r="BT7">
        <f>Friday!$X$27</f>
        <v>0</v>
      </c>
      <c r="BU7">
        <f>Friday!$R$28</f>
        <v>0</v>
      </c>
      <c r="BV7">
        <f>Friday!$U$28</f>
        <v>0</v>
      </c>
      <c r="BW7">
        <f>Friday!$X$28</f>
        <v>0</v>
      </c>
      <c r="BX7" t="str">
        <f>Friday!$C$29</f>
        <v>Other: </v>
      </c>
      <c r="BY7">
        <f>Friday!$R$29</f>
        <v>0</v>
      </c>
      <c r="BZ7">
        <f>Friday!$U$29</f>
        <v>0</v>
      </c>
      <c r="CA7">
        <f>Friday!$X$29</f>
        <v>0</v>
      </c>
      <c r="CB7">
        <f>Friday!$R$30</f>
        <v>0</v>
      </c>
      <c r="CC7" t="e">
        <f t="shared" si="4"/>
        <v>#DIV/0!</v>
      </c>
      <c r="CD7">
        <f>Friday!$U$30</f>
        <v>0</v>
      </c>
      <c r="CE7" t="e">
        <f t="shared" si="5"/>
        <v>#DIV/0!</v>
      </c>
      <c r="CF7">
        <f>Friday!$X$30</f>
        <v>0</v>
      </c>
      <c r="CG7" t="e">
        <f t="shared" si="6"/>
        <v>#DIV/0!</v>
      </c>
      <c r="CH7">
        <f>Friday!$R$31</f>
        <v>0</v>
      </c>
      <c r="CI7">
        <f>Friday!$U$31</f>
        <v>0</v>
      </c>
      <c r="CJ7">
        <f>Friday!$X$31</f>
        <v>0</v>
      </c>
      <c r="CK7">
        <f>Friday!$R$32</f>
        <v>0</v>
      </c>
      <c r="CL7">
        <f>Friday!$U$32</f>
        <v>0</v>
      </c>
      <c r="CM7">
        <f>Friday!$X$32</f>
        <v>0</v>
      </c>
      <c r="CN7">
        <f>Friday!$R$33</f>
        <v>0</v>
      </c>
      <c r="CO7">
        <f>Friday!$U$33</f>
        <v>0</v>
      </c>
      <c r="CP7">
        <f>Friday!$X$33</f>
        <v>0</v>
      </c>
      <c r="CQ7">
        <f>Friday!$R$34</f>
        <v>0</v>
      </c>
      <c r="CR7">
        <f>Friday!$U$34</f>
        <v>0</v>
      </c>
      <c r="CS7">
        <f>Friday!$X$34</f>
        <v>0</v>
      </c>
      <c r="CT7">
        <f>Friday!$R$35</f>
        <v>0</v>
      </c>
      <c r="CU7">
        <f>Friday!$U$35</f>
        <v>0</v>
      </c>
      <c r="CV7">
        <f>Friday!$X$35</f>
        <v>0</v>
      </c>
      <c r="CW7">
        <f>Friday!$R$36</f>
        <v>0</v>
      </c>
      <c r="CX7">
        <f>Friday!$U$36</f>
        <v>0</v>
      </c>
      <c r="CY7">
        <f>Friday!$X$36</f>
        <v>0</v>
      </c>
      <c r="CZ7">
        <f>Friday!$R$37</f>
        <v>0</v>
      </c>
      <c r="DA7">
        <f>Friday!$U$37</f>
        <v>0</v>
      </c>
      <c r="DB7">
        <f>Friday!$X$37</f>
        <v>0</v>
      </c>
      <c r="DC7">
        <f>Friday!$R$38</f>
        <v>0</v>
      </c>
      <c r="DD7">
        <f>Friday!$U$38</f>
        <v>0</v>
      </c>
      <c r="DE7">
        <f>Friday!$X$38</f>
        <v>0</v>
      </c>
      <c r="DF7">
        <f>Friday!$R$39</f>
        <v>0</v>
      </c>
      <c r="DG7">
        <f>Friday!$U$39</f>
        <v>0</v>
      </c>
      <c r="DH7">
        <f>Friday!$X$39</f>
        <v>0</v>
      </c>
      <c r="DI7">
        <f>Friday!$R$40</f>
        <v>0</v>
      </c>
      <c r="DJ7">
        <f>Friday!$U$40</f>
        <v>0</v>
      </c>
      <c r="DK7">
        <f>Friday!$X$40</f>
        <v>0</v>
      </c>
      <c r="DL7">
        <f>Friday!$R$41</f>
        <v>0</v>
      </c>
      <c r="DM7">
        <f>Friday!$U$41</f>
        <v>0</v>
      </c>
      <c r="DN7">
        <f>Friday!$X$41</f>
        <v>0</v>
      </c>
      <c r="DO7">
        <f>Friday!$R$42</f>
        <v>0</v>
      </c>
      <c r="DP7">
        <f>Friday!$U$42</f>
        <v>0</v>
      </c>
      <c r="DQ7">
        <f>Friday!$X$42</f>
        <v>0</v>
      </c>
      <c r="DR7">
        <f>Friday!$R$43</f>
        <v>0</v>
      </c>
      <c r="DS7">
        <f>Friday!$U$43</f>
        <v>0</v>
      </c>
      <c r="DT7">
        <f>Friday!$X$43</f>
        <v>0</v>
      </c>
      <c r="DU7">
        <f>Friday!$R$44</f>
        <v>0</v>
      </c>
      <c r="DV7">
        <f>Friday!$U$44</f>
        <v>0</v>
      </c>
      <c r="DW7">
        <f>Friday!$X$44</f>
        <v>0</v>
      </c>
      <c r="DX7">
        <f>Friday!$R$45</f>
        <v>0</v>
      </c>
      <c r="DY7">
        <f>Friday!$U$45</f>
        <v>0</v>
      </c>
      <c r="DZ7">
        <f>Friday!$X$45</f>
        <v>0</v>
      </c>
      <c r="EA7">
        <f>Friday!$R$46</f>
        <v>0</v>
      </c>
      <c r="EB7">
        <f>Friday!$U$46</f>
        <v>0</v>
      </c>
      <c r="EC7">
        <f>Friday!$X$46</f>
        <v>0</v>
      </c>
      <c r="ED7">
        <f>Friday!$R$47</f>
        <v>0</v>
      </c>
      <c r="EE7">
        <f>Friday!$U$47</f>
        <v>0</v>
      </c>
      <c r="EF7">
        <f>Friday!$X$47</f>
        <v>0</v>
      </c>
      <c r="EG7">
        <f>Friday!$R$48</f>
        <v>0</v>
      </c>
      <c r="EH7">
        <f>Friday!$U$48</f>
        <v>0</v>
      </c>
      <c r="EI7">
        <f>Friday!$X$48</f>
        <v>0</v>
      </c>
      <c r="EJ7">
        <f>Friday!$R$49</f>
        <v>0</v>
      </c>
      <c r="EK7">
        <f>Friday!$U$49</f>
        <v>0</v>
      </c>
      <c r="EL7">
        <f>Friday!$X$49</f>
        <v>0</v>
      </c>
      <c r="EM7" t="str">
        <f>Friday!$C$50</f>
        <v>Other: </v>
      </c>
      <c r="EN7">
        <f>Friday!$R$50</f>
        <v>0</v>
      </c>
      <c r="EO7">
        <f>Friday!$U$50</f>
        <v>0</v>
      </c>
      <c r="EP7">
        <f>Friday!$X$50</f>
        <v>0</v>
      </c>
      <c r="EQ7">
        <f>Friday!$R$51</f>
        <v>0</v>
      </c>
      <c r="ER7" t="e">
        <f t="shared" si="7"/>
        <v>#DIV/0!</v>
      </c>
      <c r="ES7">
        <f>Friday!$U$51</f>
        <v>0</v>
      </c>
      <c r="ET7" t="e">
        <f t="shared" si="8"/>
        <v>#DIV/0!</v>
      </c>
      <c r="EU7">
        <f>Friday!$X$51</f>
        <v>0</v>
      </c>
      <c r="EV7" t="e">
        <f t="shared" si="9"/>
        <v>#DIV/0!</v>
      </c>
      <c r="EW7">
        <f>Friday!$R$52</f>
        <v>0</v>
      </c>
      <c r="EX7">
        <f>Friday!$U$52</f>
        <v>0</v>
      </c>
      <c r="EY7">
        <f>Friday!$X$52</f>
        <v>0</v>
      </c>
      <c r="EZ7">
        <f>Friday!$R$53</f>
        <v>0</v>
      </c>
      <c r="FA7">
        <f>Friday!$U$53</f>
        <v>0</v>
      </c>
      <c r="FB7">
        <f>Friday!$X$53</f>
        <v>0</v>
      </c>
      <c r="FC7">
        <f>Friday!$R$54</f>
        <v>0</v>
      </c>
      <c r="FD7">
        <f>Friday!$U$54</f>
        <v>0</v>
      </c>
      <c r="FE7">
        <f>Friday!$X$54</f>
        <v>0</v>
      </c>
      <c r="FF7">
        <f>Friday!$R$55</f>
        <v>0</v>
      </c>
      <c r="FG7">
        <f>Friday!$U$55</f>
        <v>0</v>
      </c>
      <c r="FH7">
        <f>Friday!$X$55</f>
        <v>0</v>
      </c>
      <c r="FI7">
        <f>Friday!$R$56</f>
        <v>0</v>
      </c>
      <c r="FJ7">
        <f>Friday!$U$56</f>
        <v>0</v>
      </c>
      <c r="FK7">
        <f>Friday!$X$56</f>
        <v>0</v>
      </c>
      <c r="FL7">
        <f>Friday!$R$57</f>
        <v>0</v>
      </c>
      <c r="FM7">
        <f>Friday!$U$57</f>
        <v>0</v>
      </c>
      <c r="FN7">
        <f>Friday!$X$57</f>
        <v>0</v>
      </c>
      <c r="FO7">
        <f>Friday!$R$58</f>
        <v>0</v>
      </c>
      <c r="FP7">
        <f>Friday!$U$58</f>
        <v>0</v>
      </c>
      <c r="FQ7">
        <f>Friday!$X$58</f>
        <v>0</v>
      </c>
      <c r="FR7">
        <f>Friday!$R$59</f>
        <v>0</v>
      </c>
      <c r="FS7">
        <f>Friday!$U$59</f>
        <v>0</v>
      </c>
      <c r="FT7">
        <f>Friday!$X$59</f>
        <v>0</v>
      </c>
      <c r="FU7">
        <f>Friday!$R$60</f>
        <v>0</v>
      </c>
      <c r="FV7">
        <f>Friday!$U$60</f>
        <v>0</v>
      </c>
      <c r="FW7">
        <f>Friday!$X$60</f>
        <v>0</v>
      </c>
      <c r="FX7">
        <f>Friday!$R$61</f>
        <v>0</v>
      </c>
      <c r="FY7">
        <f>Friday!$U$61</f>
        <v>0</v>
      </c>
      <c r="FZ7">
        <f>Friday!$X$61</f>
        <v>0</v>
      </c>
      <c r="GA7">
        <f>Friday!$R$62</f>
        <v>0</v>
      </c>
      <c r="GB7">
        <f>Friday!$U$62</f>
        <v>0</v>
      </c>
      <c r="GC7">
        <f>Friday!$X$62</f>
        <v>0</v>
      </c>
      <c r="GD7">
        <f>Friday!$R$63</f>
        <v>0</v>
      </c>
      <c r="GE7">
        <f>Friday!$U$63</f>
        <v>0</v>
      </c>
      <c r="GF7">
        <f>Friday!$X$63</f>
        <v>0</v>
      </c>
      <c r="GG7">
        <f>Friday!$R$64</f>
        <v>0</v>
      </c>
      <c r="GH7">
        <f>Friday!$U$64</f>
        <v>0</v>
      </c>
      <c r="GI7">
        <f>Friday!$X$64</f>
        <v>0</v>
      </c>
      <c r="GJ7">
        <f>Friday!$R$65</f>
        <v>0</v>
      </c>
      <c r="GK7">
        <f>Friday!$U$65</f>
        <v>0</v>
      </c>
      <c r="GL7">
        <f>Friday!$X$65</f>
        <v>0</v>
      </c>
      <c r="GM7">
        <f>Friday!$R$66</f>
        <v>0</v>
      </c>
      <c r="GN7">
        <f>Friday!$U$66</f>
        <v>0</v>
      </c>
      <c r="GO7">
        <f>Friday!$X$66</f>
        <v>0</v>
      </c>
      <c r="GP7">
        <f>Friday!$R$67</f>
        <v>0</v>
      </c>
      <c r="GQ7">
        <f>Friday!$U$67</f>
        <v>0</v>
      </c>
      <c r="GR7">
        <f>Friday!$X$67</f>
        <v>0</v>
      </c>
      <c r="GS7">
        <f>Friday!$R$68</f>
        <v>0</v>
      </c>
      <c r="GT7">
        <f>Friday!$U$68</f>
        <v>0</v>
      </c>
      <c r="GU7">
        <f>Friday!$X$68</f>
        <v>0</v>
      </c>
      <c r="GV7">
        <f>Friday!$R$69</f>
        <v>0</v>
      </c>
      <c r="GW7">
        <f>Friday!$U$69</f>
        <v>0</v>
      </c>
      <c r="GX7">
        <f>Friday!$X$69</f>
        <v>0</v>
      </c>
      <c r="GY7">
        <f>Friday!$R$70</f>
        <v>0</v>
      </c>
      <c r="GZ7">
        <f>Friday!$U$70</f>
        <v>0</v>
      </c>
      <c r="HA7">
        <f>Friday!$X$70</f>
        <v>0</v>
      </c>
      <c r="HB7" t="str">
        <f>Friday!$C$71</f>
        <v>Other: </v>
      </c>
      <c r="HC7">
        <f>Friday!$R$71</f>
        <v>0</v>
      </c>
      <c r="HD7">
        <f>Friday!$U$71</f>
        <v>0</v>
      </c>
      <c r="HE7">
        <f>Friday!$X$71</f>
        <v>0</v>
      </c>
      <c r="HF7">
        <f>Friday!$R$72</f>
        <v>0</v>
      </c>
      <c r="HG7" t="e">
        <f t="shared" si="10"/>
        <v>#DIV/0!</v>
      </c>
      <c r="HH7">
        <f>Friday!$U$72</f>
        <v>0</v>
      </c>
      <c r="HI7" t="e">
        <f t="shared" si="11"/>
        <v>#DIV/0!</v>
      </c>
      <c r="HJ7">
        <f>Friday!$X$72</f>
        <v>0</v>
      </c>
      <c r="HK7" t="e">
        <f t="shared" si="12"/>
        <v>#DIV/0!</v>
      </c>
      <c r="HL7">
        <f>Friday!$R$73</f>
        <v>0</v>
      </c>
      <c r="HM7">
        <f>Friday!$U$73</f>
        <v>0</v>
      </c>
      <c r="HN7">
        <f>Friday!$X$73</f>
        <v>0</v>
      </c>
      <c r="HO7">
        <f>Friday!$R$74</f>
        <v>0</v>
      </c>
      <c r="HP7">
        <f>Friday!$U$74</f>
        <v>0</v>
      </c>
      <c r="HQ7">
        <f>Friday!$X$74</f>
        <v>0</v>
      </c>
      <c r="HR7">
        <f>Friday!$R$75</f>
        <v>0</v>
      </c>
      <c r="HS7">
        <f>Friday!$U$75</f>
        <v>0</v>
      </c>
      <c r="HT7">
        <f>Friday!$X$75</f>
        <v>0</v>
      </c>
      <c r="HU7">
        <f>Friday!$R$76</f>
        <v>0</v>
      </c>
      <c r="HV7">
        <f>Friday!$U$76</f>
        <v>0</v>
      </c>
      <c r="HW7">
        <f>Friday!$X$76</f>
        <v>0</v>
      </c>
      <c r="HX7">
        <f>Friday!$R$77</f>
        <v>0</v>
      </c>
      <c r="HY7">
        <f>Friday!$U$77</f>
        <v>0</v>
      </c>
      <c r="HZ7">
        <f>Friday!$X$77</f>
        <v>0</v>
      </c>
      <c r="IA7">
        <f>Friday!$R$78</f>
        <v>0</v>
      </c>
      <c r="IB7">
        <f>Friday!$U$78</f>
        <v>0</v>
      </c>
      <c r="IC7">
        <f>Friday!$X$78</f>
        <v>0</v>
      </c>
      <c r="ID7">
        <f>Friday!$R$79</f>
        <v>0</v>
      </c>
      <c r="IE7">
        <f>Friday!$U$79</f>
        <v>0</v>
      </c>
      <c r="IF7">
        <f>Friday!$X$79</f>
        <v>0</v>
      </c>
      <c r="IG7">
        <f>Friday!$R$80</f>
        <v>0</v>
      </c>
      <c r="IH7">
        <f>Friday!$U$80</f>
        <v>0</v>
      </c>
      <c r="II7">
        <f>Friday!$X$80</f>
        <v>0</v>
      </c>
      <c r="IJ7">
        <f>Friday!$R$81</f>
        <v>0</v>
      </c>
      <c r="IK7">
        <f>Friday!$U$81</f>
        <v>0</v>
      </c>
      <c r="IL7">
        <f>Friday!$X$81</f>
        <v>0</v>
      </c>
      <c r="IM7">
        <f>Friday!$R$82</f>
        <v>0</v>
      </c>
      <c r="IN7">
        <f>Friday!$U$82</f>
        <v>0</v>
      </c>
      <c r="IO7">
        <f>Friday!$X$82</f>
        <v>0</v>
      </c>
      <c r="IP7">
        <f>Friday!$R$83</f>
        <v>0</v>
      </c>
      <c r="IQ7">
        <f>Friday!$D$89</f>
        <v>0</v>
      </c>
      <c r="IR7" t="e">
        <f t="shared" si="13"/>
        <v>#DIV/0!</v>
      </c>
      <c r="IS7">
        <f>Friday!$D$90</f>
        <v>0</v>
      </c>
      <c r="IT7" t="e">
        <f t="shared" si="14"/>
        <v>#DIV/0!</v>
      </c>
      <c r="IV7" s="115">
        <f t="shared" si="15"/>
        <v>0</v>
      </c>
    </row>
    <row r="8" spans="1:256" ht="12.75">
      <c r="A8">
        <f t="shared" si="16"/>
        <v>0</v>
      </c>
      <c r="B8">
        <f t="shared" si="16"/>
        <v>0</v>
      </c>
      <c r="C8">
        <f t="shared" si="16"/>
        <v>0</v>
      </c>
      <c r="D8">
        <f t="shared" si="16"/>
        <v>0</v>
      </c>
      <c r="E8">
        <f t="shared" si="16"/>
        <v>0</v>
      </c>
      <c r="F8">
        <f t="shared" si="16"/>
        <v>0</v>
      </c>
      <c r="G8">
        <f t="shared" si="16"/>
        <v>0</v>
      </c>
      <c r="H8">
        <f t="shared" si="16"/>
        <v>0</v>
      </c>
      <c r="I8">
        <f t="shared" si="16"/>
        <v>0</v>
      </c>
      <c r="J8">
        <f t="shared" si="16"/>
        <v>0</v>
      </c>
      <c r="K8">
        <f t="shared" si="16"/>
        <v>0</v>
      </c>
      <c r="L8" t="s">
        <v>18</v>
      </c>
      <c r="M8">
        <f>Saturday!$R$9</f>
        <v>0</v>
      </c>
      <c r="N8" s="7" t="e">
        <f t="shared" si="1"/>
        <v>#DIV/0!</v>
      </c>
      <c r="O8">
        <f>Saturday!$U$9</f>
        <v>0</v>
      </c>
      <c r="P8" t="e">
        <f t="shared" si="2"/>
        <v>#DIV/0!</v>
      </c>
      <c r="Q8">
        <f>Saturday!$X$9</f>
        <v>0</v>
      </c>
      <c r="R8" t="e">
        <f t="shared" si="3"/>
        <v>#DIV/0!</v>
      </c>
      <c r="S8">
        <f>Saturday!$R$10</f>
        <v>0</v>
      </c>
      <c r="T8">
        <f>Saturday!$U$10</f>
        <v>0</v>
      </c>
      <c r="U8">
        <f>Saturday!$X$10</f>
        <v>0</v>
      </c>
      <c r="V8">
        <f>Saturday!$R$11</f>
        <v>0</v>
      </c>
      <c r="W8">
        <f>Saturday!$U$11</f>
        <v>0</v>
      </c>
      <c r="X8">
        <f>Saturday!$X$11</f>
        <v>0</v>
      </c>
      <c r="Y8">
        <f>Saturday!$R$12</f>
        <v>0</v>
      </c>
      <c r="Z8">
        <f>Saturday!$U$12</f>
        <v>0</v>
      </c>
      <c r="AA8">
        <f>Saturday!$X$12</f>
        <v>0</v>
      </c>
      <c r="AB8">
        <f>Saturday!$R$13</f>
        <v>0</v>
      </c>
      <c r="AC8">
        <f>Saturday!$U$13</f>
        <v>0</v>
      </c>
      <c r="AD8">
        <f>Saturday!$X$13</f>
        <v>0</v>
      </c>
      <c r="AE8">
        <f>Saturday!$R$14</f>
        <v>0</v>
      </c>
      <c r="AF8">
        <f>Saturday!$U$14</f>
        <v>0</v>
      </c>
      <c r="AG8">
        <f>Saturday!$X$14</f>
        <v>0</v>
      </c>
      <c r="AH8">
        <f>Saturday!$R$15</f>
        <v>0</v>
      </c>
      <c r="AI8">
        <f>Saturday!$U$15</f>
        <v>0</v>
      </c>
      <c r="AJ8">
        <f>Saturday!$X$15</f>
        <v>0</v>
      </c>
      <c r="AK8">
        <f>Saturday!$R$16</f>
        <v>0</v>
      </c>
      <c r="AL8">
        <f>Saturday!$U$16</f>
        <v>0</v>
      </c>
      <c r="AM8">
        <f>Saturday!$X$16</f>
        <v>0</v>
      </c>
      <c r="AN8">
        <f>Saturday!$R$17</f>
        <v>0</v>
      </c>
      <c r="AO8">
        <f>Saturday!$U$17</f>
        <v>0</v>
      </c>
      <c r="AP8">
        <f>Saturday!$X$17</f>
        <v>0</v>
      </c>
      <c r="AQ8">
        <f>Saturday!$R$18</f>
        <v>0</v>
      </c>
      <c r="AR8">
        <f>Saturday!$U$18</f>
        <v>0</v>
      </c>
      <c r="AS8">
        <f>Saturday!$X$18</f>
        <v>0</v>
      </c>
      <c r="AT8">
        <f>Saturday!$R$19</f>
        <v>0</v>
      </c>
      <c r="AU8">
        <f>Saturday!$U$19</f>
        <v>0</v>
      </c>
      <c r="AV8">
        <f>Saturday!$X$19</f>
        <v>0</v>
      </c>
      <c r="AW8">
        <f>Saturday!$R$20</f>
        <v>0</v>
      </c>
      <c r="AX8">
        <f>Saturday!$U$20</f>
        <v>0</v>
      </c>
      <c r="AY8">
        <f>Saturday!$X$20</f>
        <v>0</v>
      </c>
      <c r="AZ8">
        <f>Saturday!$R$21</f>
        <v>0</v>
      </c>
      <c r="BA8">
        <f>Saturday!$U$21</f>
        <v>0</v>
      </c>
      <c r="BB8">
        <f>Saturday!$X$21</f>
        <v>0</v>
      </c>
      <c r="BC8">
        <f>Saturday!$R$22</f>
        <v>0</v>
      </c>
      <c r="BD8">
        <f>Saturday!$U$22</f>
        <v>0</v>
      </c>
      <c r="BE8">
        <f>Saturday!$X$22</f>
        <v>0</v>
      </c>
      <c r="BF8">
        <f>Saturday!$R$23</f>
        <v>0</v>
      </c>
      <c r="BG8">
        <f>Saturday!$U$23</f>
        <v>0</v>
      </c>
      <c r="BH8">
        <f>Saturday!$X$23</f>
        <v>0</v>
      </c>
      <c r="BI8">
        <f>Saturday!$R$24</f>
        <v>0</v>
      </c>
      <c r="BJ8">
        <f>Saturday!$U$24</f>
        <v>0</v>
      </c>
      <c r="BK8">
        <f>Saturday!$X$24</f>
        <v>0</v>
      </c>
      <c r="BL8">
        <f>Saturday!$R$25</f>
        <v>0</v>
      </c>
      <c r="BM8">
        <f>Saturday!$U$25</f>
        <v>0</v>
      </c>
      <c r="BN8">
        <f>Saturday!$X$25</f>
        <v>0</v>
      </c>
      <c r="BO8">
        <f>Saturday!$R$26</f>
        <v>0</v>
      </c>
      <c r="BP8">
        <f>Saturday!$U$26</f>
        <v>0</v>
      </c>
      <c r="BQ8">
        <f>Saturday!$X$26</f>
        <v>0</v>
      </c>
      <c r="BR8">
        <f>Saturday!$R$27</f>
        <v>0</v>
      </c>
      <c r="BS8">
        <f>Saturday!$U$27</f>
        <v>0</v>
      </c>
      <c r="BT8">
        <f>Saturday!$X$27</f>
        <v>0</v>
      </c>
      <c r="BU8">
        <f>Saturday!$R$28</f>
        <v>0</v>
      </c>
      <c r="BV8">
        <f>Saturday!$U$28</f>
        <v>0</v>
      </c>
      <c r="BW8">
        <f>Saturday!$X$28</f>
        <v>0</v>
      </c>
      <c r="BX8" t="str">
        <f>Saturday!$C$29</f>
        <v>Other: </v>
      </c>
      <c r="BY8">
        <f>Saturday!$R$29</f>
        <v>0</v>
      </c>
      <c r="BZ8">
        <f>Saturday!$U$29</f>
        <v>0</v>
      </c>
      <c r="CA8">
        <f>Saturday!$X$29</f>
        <v>0</v>
      </c>
      <c r="CB8">
        <f>Saturday!$R$30</f>
        <v>0</v>
      </c>
      <c r="CC8" t="e">
        <f t="shared" si="4"/>
        <v>#DIV/0!</v>
      </c>
      <c r="CD8">
        <f>Saturday!$U$30</f>
        <v>0</v>
      </c>
      <c r="CE8" t="e">
        <f t="shared" si="5"/>
        <v>#DIV/0!</v>
      </c>
      <c r="CF8">
        <f>Saturday!$X$30</f>
        <v>0</v>
      </c>
      <c r="CG8" t="e">
        <f t="shared" si="6"/>
        <v>#DIV/0!</v>
      </c>
      <c r="CH8">
        <f>Saturday!$R$31</f>
        <v>0</v>
      </c>
      <c r="CI8">
        <f>Saturday!$U$31</f>
        <v>0</v>
      </c>
      <c r="CJ8">
        <f>Saturday!$X$31</f>
        <v>0</v>
      </c>
      <c r="CK8">
        <f>Saturday!$R$32</f>
        <v>0</v>
      </c>
      <c r="CL8">
        <f>Saturday!$U$32</f>
        <v>0</v>
      </c>
      <c r="CM8">
        <f>Saturday!$X$32</f>
        <v>0</v>
      </c>
      <c r="CN8">
        <f>Saturday!$R$33</f>
        <v>0</v>
      </c>
      <c r="CO8">
        <f>Saturday!$U$33</f>
        <v>0</v>
      </c>
      <c r="CP8">
        <f>Saturday!$X$33</f>
        <v>0</v>
      </c>
      <c r="CQ8">
        <f>Saturday!$R$34</f>
        <v>0</v>
      </c>
      <c r="CR8">
        <f>Saturday!$U$34</f>
        <v>0</v>
      </c>
      <c r="CS8">
        <f>Saturday!$X$34</f>
        <v>0</v>
      </c>
      <c r="CT8">
        <f>Saturday!$R$35</f>
        <v>0</v>
      </c>
      <c r="CU8">
        <f>Saturday!$U$35</f>
        <v>0</v>
      </c>
      <c r="CV8">
        <f>Saturday!$X$35</f>
        <v>0</v>
      </c>
      <c r="CW8">
        <f>Saturday!$R$36</f>
        <v>0</v>
      </c>
      <c r="CX8">
        <f>Saturday!$U$36</f>
        <v>0</v>
      </c>
      <c r="CY8">
        <f>Saturday!$X$36</f>
        <v>0</v>
      </c>
      <c r="CZ8">
        <f>Saturday!$R$37</f>
        <v>0</v>
      </c>
      <c r="DA8">
        <f>Saturday!$U$37</f>
        <v>0</v>
      </c>
      <c r="DB8">
        <f>Saturday!$X$37</f>
        <v>0</v>
      </c>
      <c r="DC8">
        <f>Saturday!$R$38</f>
        <v>0</v>
      </c>
      <c r="DD8">
        <f>Saturday!$U$38</f>
        <v>0</v>
      </c>
      <c r="DE8">
        <f>Saturday!$X$38</f>
        <v>0</v>
      </c>
      <c r="DF8">
        <f>Saturday!$R$39</f>
        <v>0</v>
      </c>
      <c r="DG8">
        <f>Saturday!$U$39</f>
        <v>0</v>
      </c>
      <c r="DH8">
        <f>Saturday!$X$39</f>
        <v>0</v>
      </c>
      <c r="DI8">
        <f>Saturday!$R$40</f>
        <v>0</v>
      </c>
      <c r="DJ8">
        <f>Saturday!$U$40</f>
        <v>0</v>
      </c>
      <c r="DK8">
        <f>Saturday!$X$40</f>
        <v>0</v>
      </c>
      <c r="DL8">
        <f>Saturday!$R$41</f>
        <v>0</v>
      </c>
      <c r="DM8">
        <f>Saturday!$U$41</f>
        <v>0</v>
      </c>
      <c r="DN8">
        <f>Saturday!$X$41</f>
        <v>0</v>
      </c>
      <c r="DO8">
        <f>Saturday!$R$42</f>
        <v>0</v>
      </c>
      <c r="DP8">
        <f>Saturday!$U$42</f>
        <v>0</v>
      </c>
      <c r="DQ8">
        <f>Saturday!$X$42</f>
        <v>0</v>
      </c>
      <c r="DR8">
        <f>Saturday!$R$43</f>
        <v>0</v>
      </c>
      <c r="DS8">
        <f>Saturday!$U$43</f>
        <v>0</v>
      </c>
      <c r="DT8">
        <f>Saturday!$X$43</f>
        <v>0</v>
      </c>
      <c r="DU8">
        <f>Saturday!$R$44</f>
        <v>0</v>
      </c>
      <c r="DV8">
        <f>Saturday!$U$44</f>
        <v>0</v>
      </c>
      <c r="DW8">
        <f>Saturday!$X$44</f>
        <v>0</v>
      </c>
      <c r="DX8">
        <f>Saturday!$R$45</f>
        <v>0</v>
      </c>
      <c r="DY8">
        <f>Saturday!$U$45</f>
        <v>0</v>
      </c>
      <c r="DZ8">
        <f>Saturday!$X$45</f>
        <v>0</v>
      </c>
      <c r="EA8">
        <f>Saturday!$R$46</f>
        <v>0</v>
      </c>
      <c r="EB8">
        <f>Saturday!$U$46</f>
        <v>0</v>
      </c>
      <c r="EC8">
        <f>Saturday!$X$46</f>
        <v>0</v>
      </c>
      <c r="ED8">
        <f>Saturday!$R$47</f>
        <v>0</v>
      </c>
      <c r="EE8">
        <f>Saturday!$U$47</f>
        <v>0</v>
      </c>
      <c r="EF8">
        <f>Saturday!$X$47</f>
        <v>0</v>
      </c>
      <c r="EG8">
        <f>Saturday!$R$48</f>
        <v>0</v>
      </c>
      <c r="EH8">
        <f>Saturday!$U$48</f>
        <v>0</v>
      </c>
      <c r="EI8">
        <f>Saturday!$X$48</f>
        <v>0</v>
      </c>
      <c r="EJ8">
        <f>Saturday!$R$49</f>
        <v>0</v>
      </c>
      <c r="EK8">
        <f>Saturday!$U$49</f>
        <v>0</v>
      </c>
      <c r="EL8">
        <f>Saturday!$X$49</f>
        <v>0</v>
      </c>
      <c r="EM8" t="str">
        <f>Saturday!$C$50</f>
        <v>Other: </v>
      </c>
      <c r="EN8">
        <f>Saturday!$R$50</f>
        <v>0</v>
      </c>
      <c r="EO8">
        <f>Saturday!$U$50</f>
        <v>0</v>
      </c>
      <c r="EP8">
        <f>Saturday!$X$50</f>
        <v>0</v>
      </c>
      <c r="EQ8">
        <f>Saturday!$R$51</f>
        <v>0</v>
      </c>
      <c r="ER8" t="e">
        <f t="shared" si="7"/>
        <v>#DIV/0!</v>
      </c>
      <c r="ES8">
        <f>Saturday!$U$51</f>
        <v>0</v>
      </c>
      <c r="ET8" t="e">
        <f t="shared" si="8"/>
        <v>#DIV/0!</v>
      </c>
      <c r="EU8">
        <f>Saturday!$X$51</f>
        <v>0</v>
      </c>
      <c r="EV8" t="e">
        <f t="shared" si="9"/>
        <v>#DIV/0!</v>
      </c>
      <c r="EW8">
        <f>Saturday!$R$52</f>
        <v>0</v>
      </c>
      <c r="EX8">
        <f>Saturday!$U$52</f>
        <v>0</v>
      </c>
      <c r="EY8">
        <f>Saturday!$X$52</f>
        <v>0</v>
      </c>
      <c r="EZ8">
        <f>Saturday!$R$53</f>
        <v>0</v>
      </c>
      <c r="FA8">
        <f>Saturday!$U$53</f>
        <v>0</v>
      </c>
      <c r="FB8">
        <f>Saturday!$X$53</f>
        <v>0</v>
      </c>
      <c r="FC8">
        <f>Saturday!$R$54</f>
        <v>0</v>
      </c>
      <c r="FD8">
        <f>Saturday!$U$54</f>
        <v>0</v>
      </c>
      <c r="FE8">
        <f>Saturday!$X$54</f>
        <v>0</v>
      </c>
      <c r="FF8">
        <f>Saturday!$R$55</f>
        <v>0</v>
      </c>
      <c r="FG8">
        <f>Saturday!$U$55</f>
        <v>0</v>
      </c>
      <c r="FH8">
        <f>Saturday!$X$55</f>
        <v>0</v>
      </c>
      <c r="FI8">
        <f>Saturday!$R$56</f>
        <v>0</v>
      </c>
      <c r="FJ8">
        <f>Saturday!$U$56</f>
        <v>0</v>
      </c>
      <c r="FK8">
        <f>Saturday!$X$56</f>
        <v>0</v>
      </c>
      <c r="FL8">
        <f>Saturday!$R$57</f>
        <v>0</v>
      </c>
      <c r="FM8">
        <f>Saturday!$U$57</f>
        <v>0</v>
      </c>
      <c r="FN8">
        <f>Saturday!$X$57</f>
        <v>0</v>
      </c>
      <c r="FO8">
        <f>Saturday!$R$58</f>
        <v>0</v>
      </c>
      <c r="FP8">
        <f>Saturday!$U$58</f>
        <v>0</v>
      </c>
      <c r="FQ8">
        <f>Saturday!$X$58</f>
        <v>0</v>
      </c>
      <c r="FR8">
        <f>Saturday!$R$59</f>
        <v>0</v>
      </c>
      <c r="FS8">
        <f>Saturday!$U$59</f>
        <v>0</v>
      </c>
      <c r="FT8">
        <f>Saturday!$X$59</f>
        <v>0</v>
      </c>
      <c r="FU8">
        <f>Saturday!$R$60</f>
        <v>0</v>
      </c>
      <c r="FV8">
        <f>Saturday!$U$60</f>
        <v>0</v>
      </c>
      <c r="FW8">
        <f>Saturday!$X$60</f>
        <v>0</v>
      </c>
      <c r="FX8">
        <f>Saturday!$R$61</f>
        <v>0</v>
      </c>
      <c r="FY8">
        <f>Saturday!$U$61</f>
        <v>0</v>
      </c>
      <c r="FZ8">
        <f>Saturday!$X$61</f>
        <v>0</v>
      </c>
      <c r="GA8">
        <f>Saturday!$R$62</f>
        <v>0</v>
      </c>
      <c r="GB8">
        <f>Saturday!$U$62</f>
        <v>0</v>
      </c>
      <c r="GC8">
        <f>Saturday!$X$62</f>
        <v>0</v>
      </c>
      <c r="GD8">
        <f>Saturday!$R$63</f>
        <v>0</v>
      </c>
      <c r="GE8">
        <f>Saturday!$U$63</f>
        <v>0</v>
      </c>
      <c r="GF8">
        <f>Saturday!$X$63</f>
        <v>0</v>
      </c>
      <c r="GG8">
        <f>Saturday!$R$64</f>
        <v>0</v>
      </c>
      <c r="GH8">
        <f>Saturday!$U$64</f>
        <v>0</v>
      </c>
      <c r="GI8">
        <f>Saturday!$X$64</f>
        <v>0</v>
      </c>
      <c r="GJ8">
        <f>Saturday!$R$65</f>
        <v>0</v>
      </c>
      <c r="GK8">
        <f>Saturday!$U$65</f>
        <v>0</v>
      </c>
      <c r="GL8">
        <f>Saturday!$X$65</f>
        <v>0</v>
      </c>
      <c r="GM8">
        <f>Saturday!$R$66</f>
        <v>0</v>
      </c>
      <c r="GN8">
        <f>Saturday!$U$66</f>
        <v>0</v>
      </c>
      <c r="GO8">
        <f>Saturday!$X$66</f>
        <v>0</v>
      </c>
      <c r="GP8">
        <f>Saturday!$R$67</f>
        <v>0</v>
      </c>
      <c r="GQ8">
        <f>Saturday!$U$67</f>
        <v>0</v>
      </c>
      <c r="GR8">
        <f>Saturday!$X$67</f>
        <v>0</v>
      </c>
      <c r="GS8">
        <f>Saturday!$R$68</f>
        <v>0</v>
      </c>
      <c r="GT8">
        <f>Saturday!$U$68</f>
        <v>0</v>
      </c>
      <c r="GU8">
        <f>Saturday!$X$68</f>
        <v>0</v>
      </c>
      <c r="GV8">
        <f>Saturday!$R$69</f>
        <v>0</v>
      </c>
      <c r="GW8">
        <f>Saturday!$U$69</f>
        <v>0</v>
      </c>
      <c r="GX8">
        <f>Saturday!$X$69</f>
        <v>0</v>
      </c>
      <c r="GY8">
        <f>Saturday!$R$70</f>
        <v>0</v>
      </c>
      <c r="GZ8">
        <f>Saturday!$U$70</f>
        <v>0</v>
      </c>
      <c r="HA8">
        <f>Saturday!$X$70</f>
        <v>0</v>
      </c>
      <c r="HB8" t="str">
        <f>Saturday!$C$71</f>
        <v>Other: </v>
      </c>
      <c r="HC8">
        <f>Saturday!$R$71</f>
        <v>0</v>
      </c>
      <c r="HD8">
        <f>Saturday!$U$71</f>
        <v>0</v>
      </c>
      <c r="HE8">
        <f>Saturday!$X$71</f>
        <v>0</v>
      </c>
      <c r="HF8">
        <f>Saturday!$R$72</f>
        <v>0</v>
      </c>
      <c r="HG8" t="e">
        <f t="shared" si="10"/>
        <v>#DIV/0!</v>
      </c>
      <c r="HH8">
        <f>Saturday!$U$72</f>
        <v>0</v>
      </c>
      <c r="HI8" t="e">
        <f t="shared" si="11"/>
        <v>#DIV/0!</v>
      </c>
      <c r="HJ8">
        <f>Saturday!$X$72</f>
        <v>0</v>
      </c>
      <c r="HK8" t="e">
        <f t="shared" si="12"/>
        <v>#DIV/0!</v>
      </c>
      <c r="HL8">
        <f>Saturday!$R$73</f>
        <v>0</v>
      </c>
      <c r="HM8">
        <f>Saturday!$U$73</f>
        <v>0</v>
      </c>
      <c r="HN8">
        <f>Saturday!$X$73</f>
        <v>0</v>
      </c>
      <c r="HO8">
        <f>Saturday!$R$74</f>
        <v>0</v>
      </c>
      <c r="HP8">
        <f>Saturday!$U$74</f>
        <v>0</v>
      </c>
      <c r="HQ8">
        <f>Saturday!$X$74</f>
        <v>0</v>
      </c>
      <c r="HR8">
        <f>Saturday!$R$75</f>
        <v>0</v>
      </c>
      <c r="HS8">
        <f>Saturday!$U$75</f>
        <v>0</v>
      </c>
      <c r="HT8">
        <f>Saturday!$X$75</f>
        <v>0</v>
      </c>
      <c r="HU8">
        <f>Saturday!$R$76</f>
        <v>0</v>
      </c>
      <c r="HV8">
        <f>Saturday!$U$76</f>
        <v>0</v>
      </c>
      <c r="HW8">
        <f>Saturday!$X$76</f>
        <v>0</v>
      </c>
      <c r="HX8">
        <f>Saturday!$R$77</f>
        <v>0</v>
      </c>
      <c r="HY8">
        <f>Saturday!$U$77</f>
        <v>0</v>
      </c>
      <c r="HZ8">
        <f>Saturday!$X$77</f>
        <v>0</v>
      </c>
      <c r="IA8">
        <f>Saturday!$R$78</f>
        <v>0</v>
      </c>
      <c r="IB8">
        <f>Saturday!$U$78</f>
        <v>0</v>
      </c>
      <c r="IC8">
        <f>Saturday!$X$78</f>
        <v>0</v>
      </c>
      <c r="ID8">
        <f>Saturday!$R$79</f>
        <v>0</v>
      </c>
      <c r="IE8">
        <f>Saturday!$U$79</f>
        <v>0</v>
      </c>
      <c r="IF8">
        <f>Saturday!$X$79</f>
        <v>0</v>
      </c>
      <c r="IG8">
        <f>Saturday!$R$80</f>
        <v>0</v>
      </c>
      <c r="IH8">
        <f>Saturday!$U$80</f>
        <v>0</v>
      </c>
      <c r="II8">
        <f>Saturday!$X$80</f>
        <v>0</v>
      </c>
      <c r="IJ8">
        <f>Saturday!$R$81</f>
        <v>0</v>
      </c>
      <c r="IK8">
        <f>Saturday!$U$81</f>
        <v>0</v>
      </c>
      <c r="IL8">
        <f>Saturday!$X$81</f>
        <v>0</v>
      </c>
      <c r="IM8">
        <f>Saturday!$R$82</f>
        <v>0</v>
      </c>
      <c r="IN8">
        <f>Saturday!$U$82</f>
        <v>0</v>
      </c>
      <c r="IO8">
        <f>Saturday!$X$82</f>
        <v>0</v>
      </c>
      <c r="IP8">
        <f>Saturday!$R$83</f>
        <v>0</v>
      </c>
      <c r="IQ8">
        <f>Saturday!$D$89</f>
        <v>0</v>
      </c>
      <c r="IR8" t="e">
        <f t="shared" si="13"/>
        <v>#DIV/0!</v>
      </c>
      <c r="IS8">
        <f>Saturday!$D$90</f>
        <v>0</v>
      </c>
      <c r="IT8" t="e">
        <f t="shared" si="14"/>
        <v>#DIV/0!</v>
      </c>
      <c r="IV8" s="115">
        <f t="shared" si="15"/>
        <v>0</v>
      </c>
    </row>
    <row r="9" spans="1:256" ht="12.75">
      <c r="A9">
        <f t="shared" si="16"/>
        <v>0</v>
      </c>
      <c r="B9">
        <f t="shared" si="16"/>
        <v>0</v>
      </c>
      <c r="C9">
        <f t="shared" si="16"/>
        <v>0</v>
      </c>
      <c r="D9">
        <f t="shared" si="16"/>
        <v>0</v>
      </c>
      <c r="E9">
        <f t="shared" si="16"/>
        <v>0</v>
      </c>
      <c r="F9">
        <f t="shared" si="16"/>
        <v>0</v>
      </c>
      <c r="G9">
        <f t="shared" si="16"/>
        <v>0</v>
      </c>
      <c r="H9">
        <f t="shared" si="16"/>
        <v>0</v>
      </c>
      <c r="I9">
        <f t="shared" si="16"/>
        <v>0</v>
      </c>
      <c r="J9">
        <f t="shared" si="16"/>
        <v>0</v>
      </c>
      <c r="K9">
        <f t="shared" si="16"/>
        <v>0</v>
      </c>
      <c r="L9" t="s">
        <v>14</v>
      </c>
      <c r="M9">
        <f>Total!$R$9</f>
        <v>0</v>
      </c>
      <c r="N9" s="7" t="e">
        <f t="shared" si="1"/>
        <v>#DIV/0!</v>
      </c>
      <c r="O9">
        <f>Total!$U$9</f>
        <v>0</v>
      </c>
      <c r="P9" t="e">
        <f t="shared" si="2"/>
        <v>#DIV/0!</v>
      </c>
      <c r="Q9">
        <f>Total!$X$9</f>
        <v>0</v>
      </c>
      <c r="R9" t="e">
        <f t="shared" si="3"/>
        <v>#DIV/0!</v>
      </c>
      <c r="S9">
        <f>Total!$R$10</f>
        <v>0</v>
      </c>
      <c r="T9">
        <f>Total!$U$10</f>
        <v>0</v>
      </c>
      <c r="U9">
        <f>Total!$X$10</f>
        <v>0</v>
      </c>
      <c r="V9">
        <f>Total!$R$11</f>
        <v>0</v>
      </c>
      <c r="W9">
        <f>Total!$U$11</f>
        <v>0</v>
      </c>
      <c r="X9">
        <f>Total!$X$11</f>
        <v>0</v>
      </c>
      <c r="Y9">
        <f>Total!$R$12</f>
        <v>0</v>
      </c>
      <c r="Z9">
        <f>Total!$U$12</f>
        <v>0</v>
      </c>
      <c r="AA9">
        <f>Total!$X$12</f>
        <v>0</v>
      </c>
      <c r="AB9">
        <f>Total!$R$13</f>
        <v>0</v>
      </c>
      <c r="AC9">
        <f>Total!$U$13</f>
        <v>0</v>
      </c>
      <c r="AD9">
        <f>Total!$X$13</f>
        <v>0</v>
      </c>
      <c r="AE9">
        <f>Total!$R$14</f>
        <v>0</v>
      </c>
      <c r="AF9">
        <f>Total!$U$14</f>
        <v>0</v>
      </c>
      <c r="AG9">
        <f>Total!$X$14</f>
        <v>0</v>
      </c>
      <c r="AH9">
        <f>Total!$R$15</f>
        <v>0</v>
      </c>
      <c r="AI9">
        <f>Total!$U$15</f>
        <v>0</v>
      </c>
      <c r="AJ9">
        <f>Total!$X$15</f>
        <v>0</v>
      </c>
      <c r="AK9">
        <f>Total!$R$16</f>
        <v>0</v>
      </c>
      <c r="AL9">
        <f>Total!$U$16</f>
        <v>0</v>
      </c>
      <c r="AM9">
        <f>Total!$X$16</f>
        <v>0</v>
      </c>
      <c r="AN9">
        <f>Total!$R$17</f>
        <v>0</v>
      </c>
      <c r="AO9">
        <f>Total!$U$17</f>
        <v>0</v>
      </c>
      <c r="AP9">
        <f>Total!$X$17</f>
        <v>0</v>
      </c>
      <c r="AQ9">
        <f>Total!$R$18</f>
        <v>0</v>
      </c>
      <c r="AR9">
        <f>Total!$U$18</f>
        <v>0</v>
      </c>
      <c r="AS9">
        <f>Total!$X$18</f>
        <v>0</v>
      </c>
      <c r="AT9">
        <f>Total!$R$19</f>
        <v>0</v>
      </c>
      <c r="AU9">
        <f>Total!$U$19</f>
        <v>0</v>
      </c>
      <c r="AV9">
        <f>Total!$X$19</f>
        <v>0</v>
      </c>
      <c r="AW9">
        <f>Total!$R$20</f>
        <v>0</v>
      </c>
      <c r="AX9">
        <f>Total!$U$20</f>
        <v>0</v>
      </c>
      <c r="AY9">
        <f>Total!$X$20</f>
        <v>0</v>
      </c>
      <c r="AZ9">
        <f>Total!$R$21</f>
        <v>0</v>
      </c>
      <c r="BA9">
        <f>Total!$U$21</f>
        <v>0</v>
      </c>
      <c r="BB9">
        <f>Total!$X$21</f>
        <v>0</v>
      </c>
      <c r="BC9">
        <f>Total!$R$22</f>
        <v>0</v>
      </c>
      <c r="BD9">
        <f>Total!$U$22</f>
        <v>0</v>
      </c>
      <c r="BE9">
        <f>Total!$X$22</f>
        <v>0</v>
      </c>
      <c r="BF9">
        <f>Total!$R$23</f>
        <v>0</v>
      </c>
      <c r="BG9">
        <f>Total!$U$23</f>
        <v>0</v>
      </c>
      <c r="BH9">
        <f>Total!$X$23</f>
        <v>0</v>
      </c>
      <c r="BI9">
        <f>Total!$R$24</f>
        <v>0</v>
      </c>
      <c r="BJ9">
        <f>Total!$U$24</f>
        <v>0</v>
      </c>
      <c r="BK9">
        <f>Total!$X$24</f>
        <v>0</v>
      </c>
      <c r="BL9">
        <f>Total!$R$25</f>
        <v>0</v>
      </c>
      <c r="BM9">
        <f>Total!$U$25</f>
        <v>0</v>
      </c>
      <c r="BN9">
        <f>Total!$X$25</f>
        <v>0</v>
      </c>
      <c r="BO9">
        <f>Total!$R$26</f>
        <v>0</v>
      </c>
      <c r="BP9">
        <f>Total!$U$26</f>
        <v>0</v>
      </c>
      <c r="BQ9">
        <f>Total!$X$26</f>
        <v>0</v>
      </c>
      <c r="BR9">
        <f>Total!$R$27</f>
        <v>0</v>
      </c>
      <c r="BS9">
        <f>Total!$U$27</f>
        <v>0</v>
      </c>
      <c r="BT9">
        <f>Total!$X$27</f>
        <v>0</v>
      </c>
      <c r="BU9">
        <f>Total!$R$28</f>
        <v>0</v>
      </c>
      <c r="BV9">
        <f>Total!$U$28</f>
        <v>0</v>
      </c>
      <c r="BW9">
        <f>Total!$X$28</f>
        <v>0</v>
      </c>
      <c r="BX9" t="str">
        <f>Total!$C$29</f>
        <v>Other: </v>
      </c>
      <c r="BY9">
        <f>Total!$R$29</f>
        <v>0</v>
      </c>
      <c r="BZ9">
        <f>Total!$U$29</f>
        <v>0</v>
      </c>
      <c r="CA9">
        <f>Total!$X$29</f>
        <v>0</v>
      </c>
      <c r="CB9">
        <f>Total!$R$30</f>
        <v>0</v>
      </c>
      <c r="CC9" t="e">
        <f t="shared" si="4"/>
        <v>#DIV/0!</v>
      </c>
      <c r="CD9">
        <f>Total!$U$30</f>
        <v>0</v>
      </c>
      <c r="CE9" t="e">
        <f t="shared" si="5"/>
        <v>#DIV/0!</v>
      </c>
      <c r="CF9">
        <f>Total!$X$30</f>
        <v>0</v>
      </c>
      <c r="CG9" t="e">
        <f t="shared" si="6"/>
        <v>#DIV/0!</v>
      </c>
      <c r="CH9">
        <f>Total!$R$31</f>
        <v>0</v>
      </c>
      <c r="CI9">
        <f>Total!$U$31</f>
        <v>0</v>
      </c>
      <c r="CJ9">
        <f>Total!$X$31</f>
        <v>0</v>
      </c>
      <c r="CK9">
        <f>Total!$R$32</f>
        <v>0</v>
      </c>
      <c r="CL9">
        <f>Total!$U$32</f>
        <v>0</v>
      </c>
      <c r="CM9">
        <f>Total!$X$32</f>
        <v>0</v>
      </c>
      <c r="CN9">
        <f>Total!$R$33</f>
        <v>0</v>
      </c>
      <c r="CO9">
        <f>Total!$U$33</f>
        <v>0</v>
      </c>
      <c r="CP9">
        <f>Total!$X$33</f>
        <v>0</v>
      </c>
      <c r="CQ9">
        <f>Total!$R$34</f>
        <v>0</v>
      </c>
      <c r="CR9">
        <f>Total!$U$34</f>
        <v>0</v>
      </c>
      <c r="CS9">
        <f>Total!$X$34</f>
        <v>0</v>
      </c>
      <c r="CT9">
        <f>Total!$R$35</f>
        <v>0</v>
      </c>
      <c r="CU9">
        <f>Total!$U$35</f>
        <v>0</v>
      </c>
      <c r="CV9">
        <f>Total!$X$35</f>
        <v>0</v>
      </c>
      <c r="CW9">
        <f>Total!$R$36</f>
        <v>0</v>
      </c>
      <c r="CX9">
        <f>Total!$U$36</f>
        <v>0</v>
      </c>
      <c r="CY9">
        <f>Total!$X$36</f>
        <v>0</v>
      </c>
      <c r="CZ9">
        <f>Total!$R$37</f>
        <v>0</v>
      </c>
      <c r="DA9">
        <f>Total!$U$37</f>
        <v>0</v>
      </c>
      <c r="DB9">
        <f>Total!$X$37</f>
        <v>0</v>
      </c>
      <c r="DC9">
        <f>Total!$R$38</f>
        <v>0</v>
      </c>
      <c r="DD9">
        <f>Total!$U$38</f>
        <v>0</v>
      </c>
      <c r="DE9">
        <f>Total!$X$38</f>
        <v>0</v>
      </c>
      <c r="DF9">
        <f>Total!$R$39</f>
        <v>0</v>
      </c>
      <c r="DG9">
        <f>Total!$U$39</f>
        <v>0</v>
      </c>
      <c r="DH9">
        <f>Total!$X$39</f>
        <v>0</v>
      </c>
      <c r="DI9">
        <f>Total!$R$40</f>
        <v>0</v>
      </c>
      <c r="DJ9">
        <f>Total!$U$40</f>
        <v>0</v>
      </c>
      <c r="DK9">
        <f>Total!$X$40</f>
        <v>0</v>
      </c>
      <c r="DL9">
        <f>Total!$R$41</f>
        <v>0</v>
      </c>
      <c r="DM9">
        <f>Total!$U$41</f>
        <v>0</v>
      </c>
      <c r="DN9">
        <f>Total!$X$41</f>
        <v>0</v>
      </c>
      <c r="DO9">
        <f>Total!$R$42</f>
        <v>0</v>
      </c>
      <c r="DP9">
        <f>Total!$U$42</f>
        <v>0</v>
      </c>
      <c r="DQ9">
        <f>Total!$X$42</f>
        <v>0</v>
      </c>
      <c r="DR9">
        <f>Total!$R$43</f>
        <v>0</v>
      </c>
      <c r="DS9">
        <f>Total!$U$43</f>
        <v>0</v>
      </c>
      <c r="DT9">
        <f>Total!$X$43</f>
        <v>0</v>
      </c>
      <c r="DU9">
        <f>Total!$R$44</f>
        <v>0</v>
      </c>
      <c r="DV9">
        <f>Total!$U$44</f>
        <v>0</v>
      </c>
      <c r="DW9">
        <f>Total!$X$44</f>
        <v>0</v>
      </c>
      <c r="DX9">
        <f>Total!$R$45</f>
        <v>0</v>
      </c>
      <c r="DY9">
        <f>Total!$U$45</f>
        <v>0</v>
      </c>
      <c r="DZ9">
        <f>Total!$X$45</f>
        <v>0</v>
      </c>
      <c r="EA9">
        <f>Total!$R$46</f>
        <v>0</v>
      </c>
      <c r="EB9">
        <f>Total!$U$46</f>
        <v>0</v>
      </c>
      <c r="EC9">
        <f>Total!$X$46</f>
        <v>0</v>
      </c>
      <c r="ED9">
        <f>Total!$R$47</f>
        <v>0</v>
      </c>
      <c r="EE9">
        <f>Total!$U$47</f>
        <v>0</v>
      </c>
      <c r="EF9">
        <f>Total!$X$47</f>
        <v>0</v>
      </c>
      <c r="EG9">
        <f>Total!$R$48</f>
        <v>0</v>
      </c>
      <c r="EH9">
        <f>Total!$U$48</f>
        <v>0</v>
      </c>
      <c r="EI9">
        <f>Total!$X$48</f>
        <v>0</v>
      </c>
      <c r="EJ9">
        <f>Total!$R$49</f>
        <v>0</v>
      </c>
      <c r="EK9">
        <f>Total!$U$49</f>
        <v>0</v>
      </c>
      <c r="EL9">
        <f>Total!$X$49</f>
        <v>0</v>
      </c>
      <c r="EM9" t="str">
        <f>Total!$C$50</f>
        <v>Other: </v>
      </c>
      <c r="EN9">
        <f>Total!$R$50</f>
        <v>0</v>
      </c>
      <c r="EO9">
        <f>Total!$U$50</f>
        <v>0</v>
      </c>
      <c r="EP9">
        <f>Total!$X$50</f>
        <v>0</v>
      </c>
      <c r="EQ9">
        <f>Total!$R$51</f>
        <v>0</v>
      </c>
      <c r="ER9" t="e">
        <f t="shared" si="7"/>
        <v>#DIV/0!</v>
      </c>
      <c r="ES9">
        <f>Total!$U$51</f>
        <v>0</v>
      </c>
      <c r="ET9" t="e">
        <f t="shared" si="8"/>
        <v>#DIV/0!</v>
      </c>
      <c r="EU9">
        <f>Total!$X$51</f>
        <v>0</v>
      </c>
      <c r="EV9" t="e">
        <f t="shared" si="9"/>
        <v>#DIV/0!</v>
      </c>
      <c r="EW9">
        <f>Total!$R$52</f>
        <v>0</v>
      </c>
      <c r="EX9">
        <f>Total!$U$52</f>
        <v>0</v>
      </c>
      <c r="EY9">
        <f>Total!$X$52</f>
        <v>0</v>
      </c>
      <c r="EZ9">
        <f>Total!$R$53</f>
        <v>0</v>
      </c>
      <c r="FA9">
        <f>Total!$U$53</f>
        <v>0</v>
      </c>
      <c r="FB9">
        <f>Total!$X$53</f>
        <v>0</v>
      </c>
      <c r="FC9">
        <f>Total!$R$54</f>
        <v>0</v>
      </c>
      <c r="FD9">
        <f>Total!$U$54</f>
        <v>0</v>
      </c>
      <c r="FE9">
        <f>Total!$X$54</f>
        <v>0</v>
      </c>
      <c r="FF9">
        <f>Total!$R$55</f>
        <v>0</v>
      </c>
      <c r="FG9">
        <f>Total!$U$55</f>
        <v>0</v>
      </c>
      <c r="FH9">
        <f>Total!$X$55</f>
        <v>0</v>
      </c>
      <c r="FI9">
        <f>Total!$R$56</f>
        <v>0</v>
      </c>
      <c r="FJ9">
        <f>Total!$U$56</f>
        <v>0</v>
      </c>
      <c r="FK9">
        <f>Total!$X$56</f>
        <v>0</v>
      </c>
      <c r="FL9">
        <f>Total!$R$57</f>
        <v>0</v>
      </c>
      <c r="FM9">
        <f>Total!$U$57</f>
        <v>0</v>
      </c>
      <c r="FN9">
        <f>Total!$X$57</f>
        <v>0</v>
      </c>
      <c r="FO9">
        <f>Total!$R$58</f>
        <v>0</v>
      </c>
      <c r="FP9">
        <f>Total!$U$58</f>
        <v>0</v>
      </c>
      <c r="FQ9">
        <f>Total!$X$58</f>
        <v>0</v>
      </c>
      <c r="FR9">
        <f>Total!$R$59</f>
        <v>0</v>
      </c>
      <c r="FS9">
        <f>Total!$U$59</f>
        <v>0</v>
      </c>
      <c r="FT9">
        <f>Total!$X$59</f>
        <v>0</v>
      </c>
      <c r="FU9">
        <f>Total!$R$60</f>
        <v>0</v>
      </c>
      <c r="FV9">
        <f>Total!$U$60</f>
        <v>0</v>
      </c>
      <c r="FW9">
        <f>Total!$X$60</f>
        <v>0</v>
      </c>
      <c r="FX9">
        <f>Total!$R$61</f>
        <v>0</v>
      </c>
      <c r="FY9">
        <f>Total!$U$61</f>
        <v>0</v>
      </c>
      <c r="FZ9">
        <f>Total!$X$61</f>
        <v>0</v>
      </c>
      <c r="GA9">
        <f>Total!$R$62</f>
        <v>0</v>
      </c>
      <c r="GB9">
        <f>Total!$U$62</f>
        <v>0</v>
      </c>
      <c r="GC9">
        <f>Total!$X$62</f>
        <v>0</v>
      </c>
      <c r="GD9">
        <f>Total!$R$63</f>
        <v>0</v>
      </c>
      <c r="GE9">
        <f>Total!$U$63</f>
        <v>0</v>
      </c>
      <c r="GF9">
        <f>Total!$X$63</f>
        <v>0</v>
      </c>
      <c r="GG9">
        <f>Total!$R$64</f>
        <v>0</v>
      </c>
      <c r="GH9">
        <f>Total!$U$64</f>
        <v>0</v>
      </c>
      <c r="GI9">
        <f>Total!$X$64</f>
        <v>0</v>
      </c>
      <c r="GJ9">
        <f>Total!$R$65</f>
        <v>0</v>
      </c>
      <c r="GK9">
        <f>Total!$U$65</f>
        <v>0</v>
      </c>
      <c r="GL9">
        <f>Total!$X$65</f>
        <v>0</v>
      </c>
      <c r="GM9">
        <f>Total!$R$66</f>
        <v>0</v>
      </c>
      <c r="GN9">
        <f>Total!$U$66</f>
        <v>0</v>
      </c>
      <c r="GO9">
        <f>Total!$X$66</f>
        <v>0</v>
      </c>
      <c r="GP9">
        <f>Total!$R$67</f>
        <v>0</v>
      </c>
      <c r="GQ9">
        <f>Total!$U$67</f>
        <v>0</v>
      </c>
      <c r="GR9">
        <f>Total!$X$67</f>
        <v>0</v>
      </c>
      <c r="GS9">
        <f>Total!$R$68</f>
        <v>0</v>
      </c>
      <c r="GT9">
        <f>Total!$U$68</f>
        <v>0</v>
      </c>
      <c r="GU9">
        <f>Total!$X$68</f>
        <v>0</v>
      </c>
      <c r="GV9">
        <f>Total!$R$69</f>
        <v>0</v>
      </c>
      <c r="GW9">
        <f>Total!$U$69</f>
        <v>0</v>
      </c>
      <c r="GX9">
        <f>Total!$X$69</f>
        <v>0</v>
      </c>
      <c r="GY9">
        <f>Total!$R$70</f>
        <v>0</v>
      </c>
      <c r="GZ9">
        <f>Total!$U$70</f>
        <v>0</v>
      </c>
      <c r="HA9">
        <f>Total!$X$70</f>
        <v>0</v>
      </c>
      <c r="HB9" t="str">
        <f>Total!$C$71</f>
        <v>Other: </v>
      </c>
      <c r="HC9">
        <f>Total!$R$71</f>
        <v>0</v>
      </c>
      <c r="HD9">
        <f>Total!$U$71</f>
        <v>0</v>
      </c>
      <c r="HE9">
        <f>Total!$X$71</f>
        <v>0</v>
      </c>
      <c r="HF9">
        <f>Total!$R$72</f>
        <v>0</v>
      </c>
      <c r="HG9" t="e">
        <f t="shared" si="10"/>
        <v>#DIV/0!</v>
      </c>
      <c r="HH9">
        <f>Total!$U$72</f>
        <v>0</v>
      </c>
      <c r="HI9" t="e">
        <f t="shared" si="11"/>
        <v>#DIV/0!</v>
      </c>
      <c r="HJ9">
        <f>Total!$X$72</f>
        <v>0</v>
      </c>
      <c r="HK9" t="e">
        <f t="shared" si="12"/>
        <v>#DIV/0!</v>
      </c>
      <c r="HL9">
        <f>Total!$R$73</f>
        <v>0</v>
      </c>
      <c r="HM9">
        <f>Total!$U$73</f>
        <v>0</v>
      </c>
      <c r="HN9">
        <f>Total!$X$73</f>
        <v>0</v>
      </c>
      <c r="HO9">
        <f>Total!$R$74</f>
        <v>0</v>
      </c>
      <c r="HP9">
        <f>Total!$U$74</f>
        <v>0</v>
      </c>
      <c r="HQ9">
        <f>Total!$X$74</f>
        <v>0</v>
      </c>
      <c r="HR9">
        <f>Total!$R$75</f>
        <v>0</v>
      </c>
      <c r="HS9">
        <f>Total!$U$75</f>
        <v>0</v>
      </c>
      <c r="HT9">
        <f>Total!$X$75</f>
        <v>0</v>
      </c>
      <c r="HU9">
        <f>Total!$R$76</f>
        <v>0</v>
      </c>
      <c r="HV9">
        <f>Total!$U$76</f>
        <v>0</v>
      </c>
      <c r="HW9">
        <f>Total!$X$76</f>
        <v>0</v>
      </c>
      <c r="HX9">
        <f>Total!$R$77</f>
        <v>0</v>
      </c>
      <c r="HY9">
        <f>Total!$U$77</f>
        <v>0</v>
      </c>
      <c r="HZ9">
        <f>Total!$X$77</f>
        <v>0</v>
      </c>
      <c r="IA9">
        <f>Total!$R$78</f>
        <v>0</v>
      </c>
      <c r="IB9">
        <f>Total!$U$78</f>
        <v>0</v>
      </c>
      <c r="IC9">
        <f>Total!$X$78</f>
        <v>0</v>
      </c>
      <c r="ID9">
        <f>Total!$R$79</f>
        <v>0</v>
      </c>
      <c r="IE9">
        <f>Total!$U$79</f>
        <v>0</v>
      </c>
      <c r="IF9">
        <f>Total!$X$79</f>
        <v>0</v>
      </c>
      <c r="IG9">
        <f>Total!$R$80</f>
        <v>0</v>
      </c>
      <c r="IH9">
        <f>Total!$U$80</f>
        <v>0</v>
      </c>
      <c r="II9">
        <f>Total!$X$80</f>
        <v>0</v>
      </c>
      <c r="IJ9">
        <f>Total!$R$81</f>
        <v>0</v>
      </c>
      <c r="IK9">
        <f>Total!$U$81</f>
        <v>0</v>
      </c>
      <c r="IL9">
        <f>Total!$X$81</f>
        <v>0</v>
      </c>
      <c r="IM9">
        <f>Total!$R$82</f>
        <v>0</v>
      </c>
      <c r="IN9">
        <f>Total!$U$82</f>
        <v>0</v>
      </c>
      <c r="IO9">
        <f>Total!$X$82</f>
        <v>0</v>
      </c>
      <c r="IP9">
        <f>Total!$R$83</f>
        <v>0</v>
      </c>
      <c r="IQ9">
        <f>Total!$D$89</f>
        <v>0</v>
      </c>
      <c r="IR9" t="e">
        <f t="shared" si="13"/>
        <v>#DIV/0!</v>
      </c>
      <c r="IS9">
        <f>Total!$D$90</f>
        <v>0</v>
      </c>
      <c r="IT9" t="e">
        <f t="shared" si="14"/>
        <v>#DIV/0!</v>
      </c>
      <c r="IV9" s="115">
        <f t="shared" si="15"/>
        <v>0</v>
      </c>
    </row>
    <row r="10" ht="12.75">
      <c r="IV10" s="115"/>
    </row>
    <row r="11" ht="12.75">
      <c r="IV11" s="115"/>
    </row>
    <row r="12" ht="12.75">
      <c r="IV12" s="115"/>
    </row>
    <row r="13" ht="12.75">
      <c r="IV13" s="115"/>
    </row>
    <row r="14" ht="12.75">
      <c r="IV14" s="115"/>
    </row>
    <row r="15" ht="12.75">
      <c r="IV15" s="115"/>
    </row>
    <row r="16" ht="12.75">
      <c r="IV16" s="115"/>
    </row>
    <row r="17" ht="12.75">
      <c r="IV17" s="115"/>
    </row>
    <row r="18" ht="12.75">
      <c r="IV18" s="11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17</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15">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SUM(D16:Q16)</f>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aca="true" t="shared" si="10" ref="R17:R22">SUM(D17:Q17)</f>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6" t="s">
        <v>345</v>
      </c>
      <c r="D18" s="80"/>
      <c r="E18" s="18"/>
      <c r="F18" s="17"/>
      <c r="G18" s="18"/>
      <c r="H18" s="17"/>
      <c r="I18" s="18"/>
      <c r="J18" s="17"/>
      <c r="K18" s="18"/>
      <c r="L18" s="17"/>
      <c r="M18" s="18"/>
      <c r="N18" s="17"/>
      <c r="O18" s="18"/>
      <c r="P18" s="17"/>
      <c r="Q18" s="18"/>
      <c r="R18" s="24">
        <f t="shared" si="10"/>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10"/>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10"/>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10"/>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10"/>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6"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aca="true" t="shared" si="11" ref="R25:R61">SUM(D25:Q25)</f>
        <v>0</v>
      </c>
      <c r="S25" s="58">
        <f t="shared" si="9"/>
        <v>0</v>
      </c>
      <c r="T25" s="63" t="e">
        <f aca="true" t="shared" si="12"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11"/>
        <v>0</v>
      </c>
      <c r="S26" s="58">
        <f t="shared" si="9"/>
        <v>0</v>
      </c>
      <c r="T26" s="63" t="e">
        <f t="shared" si="12"/>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 t="shared" si="11"/>
        <v>0</v>
      </c>
      <c r="S27" s="58">
        <f>R27/60</f>
        <v>0</v>
      </c>
      <c r="T27" s="63" t="e">
        <f t="shared" si="12"/>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 t="shared" si="11"/>
        <v>0</v>
      </c>
      <c r="S28" s="58">
        <f>R28/60</f>
        <v>0</v>
      </c>
      <c r="T28" s="63" t="e">
        <f t="shared" si="12"/>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11"/>
        <v>0</v>
      </c>
      <c r="S29" s="59">
        <f t="shared" si="9"/>
        <v>0</v>
      </c>
      <c r="T29" s="64" t="e">
        <f t="shared" si="12"/>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 aca="true" t="shared" si="13" ref="D30:Q30">SUM(D31:D50)</f>
        <v>0</v>
      </c>
      <c r="E30" s="74">
        <f t="shared" si="13"/>
        <v>0</v>
      </c>
      <c r="F30" s="40">
        <f t="shared" si="13"/>
        <v>0</v>
      </c>
      <c r="G30" s="74">
        <f t="shared" si="13"/>
        <v>0</v>
      </c>
      <c r="H30" s="40">
        <f t="shared" si="13"/>
        <v>0</v>
      </c>
      <c r="I30" s="74">
        <f t="shared" si="13"/>
        <v>0</v>
      </c>
      <c r="J30" s="40">
        <f t="shared" si="13"/>
        <v>0</v>
      </c>
      <c r="K30" s="74">
        <f t="shared" si="13"/>
        <v>0</v>
      </c>
      <c r="L30" s="40">
        <f t="shared" si="13"/>
        <v>0</v>
      </c>
      <c r="M30" s="74">
        <f t="shared" si="13"/>
        <v>0</v>
      </c>
      <c r="N30" s="40">
        <f t="shared" si="13"/>
        <v>0</v>
      </c>
      <c r="O30" s="74">
        <f t="shared" si="13"/>
        <v>0</v>
      </c>
      <c r="P30" s="40">
        <f t="shared" si="13"/>
        <v>0</v>
      </c>
      <c r="Q30" s="74">
        <f t="shared" si="13"/>
        <v>0</v>
      </c>
      <c r="R30" s="28">
        <f t="shared" si="11"/>
        <v>0</v>
      </c>
      <c r="S30" s="60">
        <f t="shared" si="9"/>
        <v>0</v>
      </c>
      <c r="T30" s="65" t="e">
        <f t="shared" si="12"/>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 t="shared" si="11"/>
        <v>0</v>
      </c>
      <c r="S31" s="61">
        <f>R31/60</f>
        <v>0</v>
      </c>
      <c r="T31" s="66" t="e">
        <f t="shared" si="12"/>
        <v>#DIV/0!</v>
      </c>
      <c r="U31" s="27">
        <f>D31+F31+H31+J31+L31+N31+P31</f>
        <v>0</v>
      </c>
      <c r="V31" s="49">
        <f t="shared" si="4"/>
        <v>0</v>
      </c>
      <c r="W31" s="56" t="e">
        <f t="shared" si="5"/>
        <v>#DIV/0!</v>
      </c>
      <c r="X31" s="27">
        <f>E31+G31+I31+K31+M31+O31+Q31</f>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11"/>
        <v>0</v>
      </c>
      <c r="S32" s="58">
        <f t="shared" si="9"/>
        <v>0</v>
      </c>
      <c r="T32" s="63" t="e">
        <f t="shared" si="12"/>
        <v>#DIV/0!</v>
      </c>
      <c r="U32" s="24">
        <f>D32+F32+H32+J32+L32+N32+P32</f>
        <v>0</v>
      </c>
      <c r="V32" s="20">
        <f t="shared" si="4"/>
        <v>0</v>
      </c>
      <c r="W32" s="53" t="e">
        <f t="shared" si="5"/>
        <v>#DIV/0!</v>
      </c>
      <c r="X32" s="24">
        <f>E32+G32+I32+K32+M32+O32+Q32</f>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11"/>
        <v>0</v>
      </c>
      <c r="S33" s="58">
        <f t="shared" si="9"/>
        <v>0</v>
      </c>
      <c r="T33" s="63" t="e">
        <f t="shared" si="12"/>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11"/>
        <v>0</v>
      </c>
      <c r="S34" s="58">
        <f t="shared" si="9"/>
        <v>0</v>
      </c>
      <c r="T34" s="63" t="e">
        <f t="shared" si="12"/>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11"/>
        <v>0</v>
      </c>
      <c r="S35" s="58">
        <f t="shared" si="9"/>
        <v>0</v>
      </c>
      <c r="T35" s="63" t="e">
        <f t="shared" si="12"/>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11"/>
        <v>0</v>
      </c>
      <c r="S37" s="58">
        <f t="shared" si="9"/>
        <v>0</v>
      </c>
      <c r="T37" s="63" t="e">
        <f aca="true" t="shared" si="14"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11"/>
        <v>0</v>
      </c>
      <c r="S38" s="58">
        <f t="shared" si="9"/>
        <v>0</v>
      </c>
      <c r="T38" s="63" t="e">
        <f t="shared" si="14"/>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t="shared" si="11"/>
        <v>0</v>
      </c>
      <c r="S39" s="58">
        <f t="shared" si="9"/>
        <v>0</v>
      </c>
      <c r="T39" s="63" t="e">
        <f t="shared" si="14"/>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1"/>
        <v>0</v>
      </c>
      <c r="S40" s="58">
        <f t="shared" si="9"/>
        <v>0</v>
      </c>
      <c r="T40" s="63" t="e">
        <f t="shared" si="14"/>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aca="true" t="shared" si="15" ref="R41:R49">SUM(D41:Q41)</f>
        <v>0</v>
      </c>
      <c r="S41" s="58">
        <f t="shared" si="9"/>
        <v>0</v>
      </c>
      <c r="T41" s="63" t="e">
        <f>R41/R$83</f>
        <v>#DIV/0!</v>
      </c>
      <c r="U41" s="24">
        <f aca="true" t="shared" si="16" ref="U41:U50">D41+F41+H41+J41+L41+N41+P41</f>
        <v>0</v>
      </c>
      <c r="V41" s="20">
        <f t="shared" si="4"/>
        <v>0</v>
      </c>
      <c r="W41" s="53" t="e">
        <f aca="true" t="shared" si="17" ref="W41:W49">U41/$R41</f>
        <v>#DIV/0!</v>
      </c>
      <c r="X41" s="24">
        <f aca="true" t="shared" si="18" ref="X41:X50">E41+G41+I41+K41+M41+O41+Q41</f>
        <v>0</v>
      </c>
      <c r="Y41" s="20">
        <f t="shared" si="7"/>
        <v>0</v>
      </c>
      <c r="Z41" s="63" t="e">
        <f aca="true" t="shared" si="19"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5"/>
        <v>0</v>
      </c>
      <c r="S42" s="58">
        <f t="shared" si="9"/>
        <v>0</v>
      </c>
      <c r="T42" s="63" t="e">
        <f>R42/R$83</f>
        <v>#DIV/0!</v>
      </c>
      <c r="U42" s="24">
        <f t="shared" si="16"/>
        <v>0</v>
      </c>
      <c r="V42" s="20">
        <f t="shared" si="4"/>
        <v>0</v>
      </c>
      <c r="W42" s="53" t="e">
        <f t="shared" si="17"/>
        <v>#DIV/0!</v>
      </c>
      <c r="X42" s="24">
        <f t="shared" si="18"/>
        <v>0</v>
      </c>
      <c r="Y42" s="20">
        <f t="shared" si="7"/>
        <v>0</v>
      </c>
      <c r="Z42" s="63" t="e">
        <f t="shared" si="19"/>
        <v>#DIV/0!</v>
      </c>
    </row>
    <row r="43" spans="1:26" ht="12.75" hidden="1">
      <c r="A43" s="208"/>
      <c r="B43">
        <v>13</v>
      </c>
      <c r="C43" s="86"/>
      <c r="D43" s="80"/>
      <c r="E43" s="18"/>
      <c r="F43" s="17"/>
      <c r="G43" s="18"/>
      <c r="H43" s="17"/>
      <c r="I43" s="18"/>
      <c r="J43" s="17"/>
      <c r="K43" s="18"/>
      <c r="L43" s="17"/>
      <c r="M43" s="18"/>
      <c r="N43" s="17"/>
      <c r="O43" s="18"/>
      <c r="P43" s="17"/>
      <c r="Q43" s="18"/>
      <c r="R43" s="73">
        <f t="shared" si="15"/>
        <v>0</v>
      </c>
      <c r="S43" s="58">
        <f t="shared" si="9"/>
        <v>0</v>
      </c>
      <c r="T43" s="63" t="e">
        <f t="shared" si="14"/>
        <v>#DIV/0!</v>
      </c>
      <c r="U43" s="24">
        <f t="shared" si="16"/>
        <v>0</v>
      </c>
      <c r="V43" s="20">
        <f t="shared" si="4"/>
        <v>0</v>
      </c>
      <c r="W43" s="53" t="e">
        <f t="shared" si="17"/>
        <v>#DIV/0!</v>
      </c>
      <c r="X43" s="24">
        <f t="shared" si="18"/>
        <v>0</v>
      </c>
      <c r="Y43" s="20">
        <f t="shared" si="7"/>
        <v>0</v>
      </c>
      <c r="Z43" s="63" t="e">
        <f t="shared" si="19"/>
        <v>#DIV/0!</v>
      </c>
    </row>
    <row r="44" spans="1:26" ht="12.75" hidden="1">
      <c r="A44" s="208"/>
      <c r="B44">
        <v>14</v>
      </c>
      <c r="C44" s="86"/>
      <c r="D44" s="80"/>
      <c r="E44" s="18"/>
      <c r="F44" s="17"/>
      <c r="G44" s="18"/>
      <c r="H44" s="17"/>
      <c r="I44" s="18"/>
      <c r="J44" s="17"/>
      <c r="K44" s="18"/>
      <c r="L44" s="17"/>
      <c r="M44" s="18"/>
      <c r="N44" s="17"/>
      <c r="O44" s="18"/>
      <c r="P44" s="17"/>
      <c r="Q44" s="18"/>
      <c r="R44" s="73">
        <f t="shared" si="15"/>
        <v>0</v>
      </c>
      <c r="S44" s="58">
        <f t="shared" si="9"/>
        <v>0</v>
      </c>
      <c r="T44" s="63" t="e">
        <f t="shared" si="14"/>
        <v>#DIV/0!</v>
      </c>
      <c r="U44" s="24">
        <f t="shared" si="16"/>
        <v>0</v>
      </c>
      <c r="V44" s="20">
        <f t="shared" si="4"/>
        <v>0</v>
      </c>
      <c r="W44" s="53" t="e">
        <f t="shared" si="17"/>
        <v>#DIV/0!</v>
      </c>
      <c r="X44" s="24">
        <f t="shared" si="18"/>
        <v>0</v>
      </c>
      <c r="Y44" s="20">
        <f t="shared" si="7"/>
        <v>0</v>
      </c>
      <c r="Z44" s="63" t="e">
        <f t="shared" si="19"/>
        <v>#DIV/0!</v>
      </c>
    </row>
    <row r="45" spans="1:26" ht="12.75" hidden="1">
      <c r="A45" s="208"/>
      <c r="B45">
        <v>15</v>
      </c>
      <c r="C45" s="86"/>
      <c r="D45" s="80"/>
      <c r="E45" s="18"/>
      <c r="F45" s="17"/>
      <c r="G45" s="18"/>
      <c r="H45" s="17"/>
      <c r="I45" s="18"/>
      <c r="J45" s="17"/>
      <c r="K45" s="18"/>
      <c r="L45" s="17"/>
      <c r="M45" s="18"/>
      <c r="N45" s="17"/>
      <c r="O45" s="18"/>
      <c r="P45" s="17"/>
      <c r="Q45" s="18"/>
      <c r="R45" s="73">
        <f t="shared" si="15"/>
        <v>0</v>
      </c>
      <c r="S45" s="58">
        <f t="shared" si="9"/>
        <v>0</v>
      </c>
      <c r="T45" s="63" t="e">
        <f t="shared" si="14"/>
        <v>#DIV/0!</v>
      </c>
      <c r="U45" s="24">
        <f t="shared" si="16"/>
        <v>0</v>
      </c>
      <c r="V45" s="20">
        <f t="shared" si="4"/>
        <v>0</v>
      </c>
      <c r="W45" s="53" t="e">
        <f t="shared" si="17"/>
        <v>#DIV/0!</v>
      </c>
      <c r="X45" s="24">
        <f t="shared" si="18"/>
        <v>0</v>
      </c>
      <c r="Y45" s="20">
        <f t="shared" si="7"/>
        <v>0</v>
      </c>
      <c r="Z45" s="63" t="e">
        <f t="shared" si="19"/>
        <v>#DIV/0!</v>
      </c>
    </row>
    <row r="46" spans="1:26" ht="12.75" hidden="1">
      <c r="A46" s="208"/>
      <c r="B46">
        <v>16</v>
      </c>
      <c r="C46" s="86"/>
      <c r="D46" s="80"/>
      <c r="E46" s="18"/>
      <c r="F46" s="17"/>
      <c r="G46" s="18"/>
      <c r="H46" s="17"/>
      <c r="I46" s="18"/>
      <c r="J46" s="17"/>
      <c r="K46" s="18"/>
      <c r="L46" s="17"/>
      <c r="M46" s="18"/>
      <c r="N46" s="17"/>
      <c r="O46" s="18"/>
      <c r="P46" s="17"/>
      <c r="Q46" s="18"/>
      <c r="R46" s="73">
        <f t="shared" si="15"/>
        <v>0</v>
      </c>
      <c r="S46" s="58">
        <f t="shared" si="9"/>
        <v>0</v>
      </c>
      <c r="T46" s="63" t="e">
        <f t="shared" si="14"/>
        <v>#DIV/0!</v>
      </c>
      <c r="U46" s="24">
        <f t="shared" si="16"/>
        <v>0</v>
      </c>
      <c r="V46" s="20">
        <f t="shared" si="4"/>
        <v>0</v>
      </c>
      <c r="W46" s="53" t="e">
        <f t="shared" si="17"/>
        <v>#DIV/0!</v>
      </c>
      <c r="X46" s="24">
        <f t="shared" si="18"/>
        <v>0</v>
      </c>
      <c r="Y46" s="20">
        <f t="shared" si="7"/>
        <v>0</v>
      </c>
      <c r="Z46" s="63" t="e">
        <f t="shared" si="19"/>
        <v>#DIV/0!</v>
      </c>
    </row>
    <row r="47" spans="1:26" ht="12.75" hidden="1">
      <c r="A47" s="208"/>
      <c r="B47">
        <v>17</v>
      </c>
      <c r="C47" s="86"/>
      <c r="D47" s="80"/>
      <c r="E47" s="18"/>
      <c r="F47" s="17"/>
      <c r="G47" s="18"/>
      <c r="H47" s="17"/>
      <c r="I47" s="18"/>
      <c r="J47" s="17"/>
      <c r="K47" s="18"/>
      <c r="L47" s="17"/>
      <c r="M47" s="18"/>
      <c r="N47" s="17"/>
      <c r="O47" s="18"/>
      <c r="P47" s="17"/>
      <c r="Q47" s="18"/>
      <c r="R47" s="73">
        <f t="shared" si="15"/>
        <v>0</v>
      </c>
      <c r="S47" s="58">
        <f t="shared" si="9"/>
        <v>0</v>
      </c>
      <c r="T47" s="63" t="e">
        <f>R47/R$83</f>
        <v>#DIV/0!</v>
      </c>
      <c r="U47" s="24">
        <f t="shared" si="16"/>
        <v>0</v>
      </c>
      <c r="V47" s="20">
        <f t="shared" si="4"/>
        <v>0</v>
      </c>
      <c r="W47" s="53" t="e">
        <f t="shared" si="17"/>
        <v>#DIV/0!</v>
      </c>
      <c r="X47" s="24">
        <f t="shared" si="18"/>
        <v>0</v>
      </c>
      <c r="Y47" s="20">
        <f t="shared" si="7"/>
        <v>0</v>
      </c>
      <c r="Z47" s="63" t="e">
        <f t="shared" si="19"/>
        <v>#DIV/0!</v>
      </c>
    </row>
    <row r="48" spans="1:26" ht="12.75" hidden="1">
      <c r="A48" s="208"/>
      <c r="B48">
        <v>18</v>
      </c>
      <c r="C48" s="86"/>
      <c r="D48" s="80"/>
      <c r="E48" s="18"/>
      <c r="F48" s="17"/>
      <c r="G48" s="18"/>
      <c r="H48" s="17"/>
      <c r="I48" s="18"/>
      <c r="J48" s="17"/>
      <c r="K48" s="18"/>
      <c r="L48" s="17"/>
      <c r="M48" s="18"/>
      <c r="N48" s="17"/>
      <c r="O48" s="18"/>
      <c r="P48" s="17"/>
      <c r="Q48" s="18"/>
      <c r="R48" s="73">
        <f t="shared" si="15"/>
        <v>0</v>
      </c>
      <c r="S48" s="58">
        <f t="shared" si="9"/>
        <v>0</v>
      </c>
      <c r="T48" s="63" t="e">
        <f>R48/R$83</f>
        <v>#DIV/0!</v>
      </c>
      <c r="U48" s="24">
        <f t="shared" si="16"/>
        <v>0</v>
      </c>
      <c r="V48" s="20">
        <f t="shared" si="4"/>
        <v>0</v>
      </c>
      <c r="W48" s="53" t="e">
        <f t="shared" si="17"/>
        <v>#DIV/0!</v>
      </c>
      <c r="X48" s="24">
        <f t="shared" si="18"/>
        <v>0</v>
      </c>
      <c r="Y48" s="20">
        <f t="shared" si="7"/>
        <v>0</v>
      </c>
      <c r="Z48" s="63" t="e">
        <f t="shared" si="19"/>
        <v>#DIV/0!</v>
      </c>
    </row>
    <row r="49" spans="1:26" ht="12.75" hidden="1">
      <c r="A49" s="208"/>
      <c r="B49">
        <v>19</v>
      </c>
      <c r="C49" s="86"/>
      <c r="D49" s="80"/>
      <c r="E49" s="18"/>
      <c r="F49" s="17"/>
      <c r="G49" s="18"/>
      <c r="H49" s="17"/>
      <c r="I49" s="18"/>
      <c r="J49" s="17"/>
      <c r="K49" s="18"/>
      <c r="L49" s="17"/>
      <c r="M49" s="18"/>
      <c r="N49" s="17"/>
      <c r="O49" s="18"/>
      <c r="P49" s="17"/>
      <c r="Q49" s="18"/>
      <c r="R49" s="73">
        <f t="shared" si="15"/>
        <v>0</v>
      </c>
      <c r="S49" s="58">
        <f t="shared" si="9"/>
        <v>0</v>
      </c>
      <c r="T49" s="63" t="e">
        <f>R49/R$83</f>
        <v>#DIV/0!</v>
      </c>
      <c r="U49" s="24">
        <f t="shared" si="16"/>
        <v>0</v>
      </c>
      <c r="V49" s="20">
        <f t="shared" si="4"/>
        <v>0</v>
      </c>
      <c r="W49" s="53" t="e">
        <f t="shared" si="17"/>
        <v>#DIV/0!</v>
      </c>
      <c r="X49" s="24">
        <f t="shared" si="18"/>
        <v>0</v>
      </c>
      <c r="Y49" s="20">
        <f t="shared" si="7"/>
        <v>0</v>
      </c>
      <c r="Z49" s="63" t="e">
        <f t="shared" si="19"/>
        <v>#DIV/0!</v>
      </c>
    </row>
    <row r="50" spans="1:26" ht="13.5" thickBot="1">
      <c r="A50" s="209"/>
      <c r="B50">
        <v>20</v>
      </c>
      <c r="C50" s="87" t="s">
        <v>335</v>
      </c>
      <c r="D50" s="91"/>
      <c r="E50" s="44"/>
      <c r="F50" s="37"/>
      <c r="G50" s="44"/>
      <c r="H50" s="37"/>
      <c r="I50" s="44"/>
      <c r="J50" s="37"/>
      <c r="K50" s="44"/>
      <c r="L50" s="37"/>
      <c r="M50" s="44"/>
      <c r="N50" s="37"/>
      <c r="O50" s="44"/>
      <c r="P50" s="37"/>
      <c r="Q50" s="44"/>
      <c r="R50" s="15">
        <f t="shared" si="11"/>
        <v>0</v>
      </c>
      <c r="S50" s="59">
        <f t="shared" si="9"/>
        <v>0</v>
      </c>
      <c r="T50" s="64" t="e">
        <f t="shared" si="14"/>
        <v>#DIV/0!</v>
      </c>
      <c r="U50" s="13">
        <f t="shared" si="16"/>
        <v>0</v>
      </c>
      <c r="V50" s="47">
        <f t="shared" si="4"/>
        <v>0</v>
      </c>
      <c r="W50" s="54" t="e">
        <f t="shared" si="5"/>
        <v>#DIV/0!</v>
      </c>
      <c r="X50" s="13">
        <f t="shared" si="18"/>
        <v>0</v>
      </c>
      <c r="Y50" s="47">
        <f t="shared" si="7"/>
        <v>0</v>
      </c>
      <c r="Z50" s="64" t="e">
        <f t="shared" si="8"/>
        <v>#DIV/0!</v>
      </c>
    </row>
    <row r="51" spans="1:26" ht="13.5" thickBot="1">
      <c r="A51" s="211" t="s">
        <v>5</v>
      </c>
      <c r="B51" s="212"/>
      <c r="C51" s="214"/>
      <c r="D51" s="77">
        <f aca="true" t="shared" si="20" ref="D51:Q51">SUM(D52:D71)</f>
        <v>0</v>
      </c>
      <c r="E51" s="78">
        <f t="shared" si="20"/>
        <v>0</v>
      </c>
      <c r="F51" s="77">
        <f t="shared" si="20"/>
        <v>0</v>
      </c>
      <c r="G51" s="78">
        <f t="shared" si="20"/>
        <v>0</v>
      </c>
      <c r="H51" s="77">
        <f t="shared" si="20"/>
        <v>0</v>
      </c>
      <c r="I51" s="78">
        <f t="shared" si="20"/>
        <v>0</v>
      </c>
      <c r="J51" s="77">
        <f t="shared" si="20"/>
        <v>0</v>
      </c>
      <c r="K51" s="78">
        <f t="shared" si="20"/>
        <v>0</v>
      </c>
      <c r="L51" s="77">
        <f t="shared" si="20"/>
        <v>0</v>
      </c>
      <c r="M51" s="78">
        <f t="shared" si="20"/>
        <v>0</v>
      </c>
      <c r="N51" s="77">
        <f t="shared" si="20"/>
        <v>0</v>
      </c>
      <c r="O51" s="78">
        <f t="shared" si="20"/>
        <v>0</v>
      </c>
      <c r="P51" s="77">
        <f t="shared" si="20"/>
        <v>0</v>
      </c>
      <c r="Q51" s="78">
        <f t="shared" si="20"/>
        <v>0</v>
      </c>
      <c r="R51" s="28">
        <f t="shared" si="11"/>
        <v>0</v>
      </c>
      <c r="S51" s="60">
        <f t="shared" si="9"/>
        <v>0</v>
      </c>
      <c r="T51" s="65" t="e">
        <f t="shared" si="14"/>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11"/>
        <v>0</v>
      </c>
      <c r="S52" s="61">
        <f t="shared" si="9"/>
        <v>0</v>
      </c>
      <c r="T52" s="66" t="e">
        <f t="shared" si="14"/>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11"/>
        <v>0</v>
      </c>
      <c r="S53" s="58">
        <f t="shared" si="9"/>
        <v>0</v>
      </c>
      <c r="T53" s="63" t="e">
        <f t="shared" si="14"/>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11"/>
        <v>0</v>
      </c>
      <c r="S54" s="58">
        <f t="shared" si="9"/>
        <v>0</v>
      </c>
      <c r="T54" s="63" t="e">
        <f t="shared" si="14"/>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11"/>
        <v>0</v>
      </c>
      <c r="S55" s="58">
        <f t="shared" si="9"/>
        <v>0</v>
      </c>
      <c r="T55" s="63" t="e">
        <f t="shared" si="14"/>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11"/>
        <v>0</v>
      </c>
      <c r="S56" s="58">
        <f t="shared" si="9"/>
        <v>0</v>
      </c>
      <c r="T56" s="63" t="e">
        <f t="shared" si="14"/>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11"/>
        <v>0</v>
      </c>
      <c r="S57" s="58">
        <f t="shared" si="9"/>
        <v>0</v>
      </c>
      <c r="T57" s="63" t="e">
        <f t="shared" si="14"/>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11"/>
        <v>0</v>
      </c>
      <c r="S58" s="58">
        <f t="shared" si="9"/>
        <v>0</v>
      </c>
      <c r="T58" s="63" t="e">
        <f t="shared" si="14"/>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 t="shared" si="11"/>
        <v>0</v>
      </c>
      <c r="S59" s="58">
        <f t="shared" si="9"/>
        <v>0</v>
      </c>
      <c r="T59" s="63" t="e">
        <f t="shared" si="14"/>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 t="shared" si="11"/>
        <v>0</v>
      </c>
      <c r="S60" s="58">
        <f t="shared" si="9"/>
        <v>0</v>
      </c>
      <c r="T60" s="63" t="e">
        <f t="shared" si="14"/>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11"/>
        <v>0</v>
      </c>
      <c r="S61" s="58">
        <f t="shared" si="9"/>
        <v>0</v>
      </c>
      <c r="T61" s="63" t="e">
        <f t="shared" si="14"/>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aca="true" t="shared" si="21" ref="R62:R82">SUM(D62:Q62)</f>
        <v>0</v>
      </c>
      <c r="S62" s="58">
        <f t="shared" si="9"/>
        <v>0</v>
      </c>
      <c r="T62" s="63" t="e">
        <f t="shared" si="14"/>
        <v>#DIV/0!</v>
      </c>
      <c r="U62" s="24">
        <f>D62+F62+H62+J62+L62+N62+P62</f>
        <v>0</v>
      </c>
      <c r="V62" s="20">
        <f t="shared" si="4"/>
        <v>0</v>
      </c>
      <c r="W62" s="53" t="e">
        <f>U62/$R62</f>
        <v>#DIV/0!</v>
      </c>
      <c r="X62" s="24">
        <f>E62+G62+I62+K62+M62+O62+Q62</f>
        <v>0</v>
      </c>
      <c r="Y62" s="20">
        <f t="shared" si="7"/>
        <v>0</v>
      </c>
      <c r="Z62" s="63" t="e">
        <f>X62/$R62</f>
        <v>#DIV/0!</v>
      </c>
    </row>
    <row r="63" spans="1:26" ht="12.75">
      <c r="A63" s="205"/>
      <c r="B63">
        <v>12</v>
      </c>
      <c r="C63" s="86" t="s">
        <v>376</v>
      </c>
      <c r="D63" s="80"/>
      <c r="E63" s="18"/>
      <c r="F63" s="17"/>
      <c r="G63" s="18"/>
      <c r="H63" s="17"/>
      <c r="I63" s="18"/>
      <c r="J63" s="17"/>
      <c r="K63" s="18"/>
      <c r="L63" s="17"/>
      <c r="M63" s="18"/>
      <c r="N63" s="17"/>
      <c r="O63" s="18"/>
      <c r="P63" s="17"/>
      <c r="Q63" s="18"/>
      <c r="R63" s="73">
        <f t="shared" si="21"/>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 t="shared" si="21"/>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t="shared" si="21"/>
        <v>0</v>
      </c>
      <c r="S65" s="58">
        <f t="shared" si="9"/>
        <v>0</v>
      </c>
      <c r="T65" s="63" t="e">
        <f aca="true" t="shared" si="22" ref="T65:T70">R65/R$83</f>
        <v>#DIV/0!</v>
      </c>
      <c r="U65" s="24">
        <f aca="true" t="shared" si="23" ref="U65:U70">D65+F65+H65+J65+L65+N65+P65</f>
        <v>0</v>
      </c>
      <c r="V65" s="20">
        <f t="shared" si="4"/>
        <v>0</v>
      </c>
      <c r="W65" s="53" t="e">
        <f aca="true" t="shared" si="24" ref="W65:W70">U65/$R65</f>
        <v>#DIV/0!</v>
      </c>
      <c r="X65" s="24">
        <f aca="true" t="shared" si="25" ref="X65:X70">E65+G65+I65+K65+M65+O65+Q65</f>
        <v>0</v>
      </c>
      <c r="Y65" s="20">
        <f t="shared" si="7"/>
        <v>0</v>
      </c>
      <c r="Z65" s="63" t="e">
        <f aca="true" t="shared" si="26"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21"/>
        <v>0</v>
      </c>
      <c r="S66" s="58">
        <f t="shared" si="9"/>
        <v>0</v>
      </c>
      <c r="T66" s="63" t="e">
        <f t="shared" si="22"/>
        <v>#DIV/0!</v>
      </c>
      <c r="U66" s="24">
        <f t="shared" si="23"/>
        <v>0</v>
      </c>
      <c r="V66" s="20">
        <f t="shared" si="4"/>
        <v>0</v>
      </c>
      <c r="W66" s="53" t="e">
        <f t="shared" si="24"/>
        <v>#DIV/0!</v>
      </c>
      <c r="X66" s="24">
        <f t="shared" si="25"/>
        <v>0</v>
      </c>
      <c r="Y66" s="20">
        <f t="shared" si="7"/>
        <v>0</v>
      </c>
      <c r="Z66" s="63" t="e">
        <f t="shared" si="26"/>
        <v>#DIV/0!</v>
      </c>
    </row>
    <row r="67" spans="1:26" ht="12.75" hidden="1">
      <c r="A67" s="205"/>
      <c r="B67">
        <v>16</v>
      </c>
      <c r="C67" s="86"/>
      <c r="D67" s="80"/>
      <c r="E67" s="18"/>
      <c r="F67" s="17"/>
      <c r="G67" s="18"/>
      <c r="H67" s="17"/>
      <c r="I67" s="18"/>
      <c r="J67" s="17"/>
      <c r="K67" s="18"/>
      <c r="L67" s="17"/>
      <c r="M67" s="18"/>
      <c r="N67" s="17"/>
      <c r="O67" s="18"/>
      <c r="P67" s="17"/>
      <c r="Q67" s="18"/>
      <c r="R67" s="73">
        <f t="shared" si="21"/>
        <v>0</v>
      </c>
      <c r="S67" s="58">
        <f t="shared" si="9"/>
        <v>0</v>
      </c>
      <c r="T67" s="63" t="e">
        <f t="shared" si="22"/>
        <v>#DIV/0!</v>
      </c>
      <c r="U67" s="24">
        <f t="shared" si="23"/>
        <v>0</v>
      </c>
      <c r="V67" s="20">
        <f t="shared" si="4"/>
        <v>0</v>
      </c>
      <c r="W67" s="53" t="e">
        <f t="shared" si="24"/>
        <v>#DIV/0!</v>
      </c>
      <c r="X67" s="24">
        <f t="shared" si="25"/>
        <v>0</v>
      </c>
      <c r="Y67" s="20">
        <f t="shared" si="7"/>
        <v>0</v>
      </c>
      <c r="Z67" s="63" t="e">
        <f t="shared" si="26"/>
        <v>#DIV/0!</v>
      </c>
    </row>
    <row r="68" spans="1:26" ht="12.75" hidden="1">
      <c r="A68" s="205"/>
      <c r="B68">
        <v>17</v>
      </c>
      <c r="C68" s="86"/>
      <c r="D68" s="80"/>
      <c r="E68" s="18"/>
      <c r="F68" s="17"/>
      <c r="G68" s="18"/>
      <c r="H68" s="17"/>
      <c r="I68" s="18"/>
      <c r="J68" s="17"/>
      <c r="K68" s="18"/>
      <c r="L68" s="17"/>
      <c r="M68" s="18"/>
      <c r="N68" s="17"/>
      <c r="O68" s="18"/>
      <c r="P68" s="17"/>
      <c r="Q68" s="18"/>
      <c r="R68" s="73">
        <f t="shared" si="21"/>
        <v>0</v>
      </c>
      <c r="S68" s="58">
        <f t="shared" si="9"/>
        <v>0</v>
      </c>
      <c r="T68" s="63" t="e">
        <f t="shared" si="22"/>
        <v>#DIV/0!</v>
      </c>
      <c r="U68" s="24">
        <f t="shared" si="23"/>
        <v>0</v>
      </c>
      <c r="V68" s="20">
        <f t="shared" si="4"/>
        <v>0</v>
      </c>
      <c r="W68" s="53" t="e">
        <f t="shared" si="24"/>
        <v>#DIV/0!</v>
      </c>
      <c r="X68" s="24">
        <f t="shared" si="25"/>
        <v>0</v>
      </c>
      <c r="Y68" s="20">
        <f t="shared" si="7"/>
        <v>0</v>
      </c>
      <c r="Z68" s="63" t="e">
        <f t="shared" si="26"/>
        <v>#DIV/0!</v>
      </c>
    </row>
    <row r="69" spans="1:26" ht="12.75" hidden="1">
      <c r="A69" s="205"/>
      <c r="B69">
        <v>18</v>
      </c>
      <c r="C69" s="86"/>
      <c r="D69" s="80"/>
      <c r="E69" s="18"/>
      <c r="F69" s="17"/>
      <c r="G69" s="18"/>
      <c r="H69" s="17"/>
      <c r="I69" s="18"/>
      <c r="J69" s="17"/>
      <c r="K69" s="18"/>
      <c r="L69" s="17"/>
      <c r="M69" s="18"/>
      <c r="N69" s="17"/>
      <c r="O69" s="18"/>
      <c r="P69" s="17"/>
      <c r="Q69" s="18"/>
      <c r="R69" s="73">
        <f t="shared" si="21"/>
        <v>0</v>
      </c>
      <c r="S69" s="58">
        <f t="shared" si="9"/>
        <v>0</v>
      </c>
      <c r="T69" s="63" t="e">
        <f t="shared" si="22"/>
        <v>#DIV/0!</v>
      </c>
      <c r="U69" s="24">
        <f t="shared" si="23"/>
        <v>0</v>
      </c>
      <c r="V69" s="20">
        <f t="shared" si="4"/>
        <v>0</v>
      </c>
      <c r="W69" s="53" t="e">
        <f t="shared" si="24"/>
        <v>#DIV/0!</v>
      </c>
      <c r="X69" s="24">
        <f t="shared" si="25"/>
        <v>0</v>
      </c>
      <c r="Y69" s="20">
        <f t="shared" si="7"/>
        <v>0</v>
      </c>
      <c r="Z69" s="63" t="e">
        <f t="shared" si="26"/>
        <v>#DIV/0!</v>
      </c>
    </row>
    <row r="70" spans="1:26" ht="12.75" hidden="1">
      <c r="A70" s="205"/>
      <c r="B70">
        <v>19</v>
      </c>
      <c r="C70" s="86"/>
      <c r="D70" s="80"/>
      <c r="E70" s="18"/>
      <c r="F70" s="17"/>
      <c r="G70" s="18"/>
      <c r="H70" s="17"/>
      <c r="I70" s="18"/>
      <c r="J70" s="17"/>
      <c r="K70" s="18"/>
      <c r="L70" s="17"/>
      <c r="M70" s="18"/>
      <c r="N70" s="17"/>
      <c r="O70" s="18"/>
      <c r="P70" s="17"/>
      <c r="Q70" s="18"/>
      <c r="R70" s="73">
        <f t="shared" si="21"/>
        <v>0</v>
      </c>
      <c r="S70" s="58">
        <f t="shared" si="9"/>
        <v>0</v>
      </c>
      <c r="T70" s="63" t="e">
        <f t="shared" si="22"/>
        <v>#DIV/0!</v>
      </c>
      <c r="U70" s="24">
        <f t="shared" si="23"/>
        <v>0</v>
      </c>
      <c r="V70" s="20">
        <f t="shared" si="4"/>
        <v>0</v>
      </c>
      <c r="W70" s="53" t="e">
        <f t="shared" si="24"/>
        <v>#DIV/0!</v>
      </c>
      <c r="X70" s="24">
        <f t="shared" si="25"/>
        <v>0</v>
      </c>
      <c r="Y70" s="20">
        <f t="shared" si="7"/>
        <v>0</v>
      </c>
      <c r="Z70" s="63" t="e">
        <f t="shared" si="26"/>
        <v>#DIV/0!</v>
      </c>
    </row>
    <row r="71" spans="1:26" ht="13.5" thickBot="1">
      <c r="A71" s="206"/>
      <c r="B71">
        <v>20</v>
      </c>
      <c r="C71" s="87" t="s">
        <v>335</v>
      </c>
      <c r="D71" s="91"/>
      <c r="E71" s="44"/>
      <c r="F71" s="37"/>
      <c r="G71" s="44"/>
      <c r="H71" s="37"/>
      <c r="I71" s="44"/>
      <c r="J71" s="37"/>
      <c r="K71" s="44"/>
      <c r="L71" s="37"/>
      <c r="M71" s="44"/>
      <c r="N71" s="37"/>
      <c r="O71" s="44"/>
      <c r="P71" s="37"/>
      <c r="Q71" s="44"/>
      <c r="R71" s="73">
        <f t="shared" si="21"/>
        <v>0</v>
      </c>
      <c r="S71" s="58">
        <f>R71/60</f>
        <v>0</v>
      </c>
      <c r="T71" s="63" t="e">
        <f t="shared" si="14"/>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7" ref="E72:Q72">SUM(E73:E82)</f>
        <v>0</v>
      </c>
      <c r="F72" s="77">
        <f t="shared" si="27"/>
        <v>0</v>
      </c>
      <c r="G72" s="78">
        <f t="shared" si="27"/>
        <v>0</v>
      </c>
      <c r="H72" s="77">
        <f t="shared" si="27"/>
        <v>0</v>
      </c>
      <c r="I72" s="78">
        <f t="shared" si="27"/>
        <v>0</v>
      </c>
      <c r="J72" s="77">
        <f t="shared" si="27"/>
        <v>0</v>
      </c>
      <c r="K72" s="78">
        <f t="shared" si="27"/>
        <v>0</v>
      </c>
      <c r="L72" s="77">
        <f t="shared" si="27"/>
        <v>0</v>
      </c>
      <c r="M72" s="78">
        <f t="shared" si="27"/>
        <v>0</v>
      </c>
      <c r="N72" s="77">
        <f t="shared" si="27"/>
        <v>0</v>
      </c>
      <c r="O72" s="78">
        <f t="shared" si="27"/>
        <v>0</v>
      </c>
      <c r="P72" s="77">
        <f t="shared" si="27"/>
        <v>0</v>
      </c>
      <c r="Q72" s="78">
        <f t="shared" si="27"/>
        <v>0</v>
      </c>
      <c r="R72" s="28">
        <f t="shared" si="21"/>
        <v>0</v>
      </c>
      <c r="S72" s="60">
        <f t="shared" si="9"/>
        <v>0</v>
      </c>
      <c r="T72" s="65" t="e">
        <f t="shared" si="14"/>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1"/>
        <v>0</v>
      </c>
      <c r="S73" s="61">
        <f t="shared" si="9"/>
        <v>0</v>
      </c>
      <c r="T73" s="66" t="e">
        <f t="shared" si="14"/>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1"/>
        <v>0</v>
      </c>
      <c r="S74" s="58">
        <f t="shared" si="9"/>
        <v>0</v>
      </c>
      <c r="T74" s="63" t="e">
        <f t="shared" si="14"/>
        <v>#DIV/0!</v>
      </c>
      <c r="U74" s="24">
        <f aca="true" t="shared" si="28" ref="U74:U81">D74+F74+H74+J74+L74+N74+P74</f>
        <v>0</v>
      </c>
      <c r="V74" s="20">
        <f t="shared" si="4"/>
        <v>0</v>
      </c>
      <c r="W74" s="53" t="e">
        <f aca="true" t="shared" si="29" ref="W74:W81">U74/$R74</f>
        <v>#DIV/0!</v>
      </c>
      <c r="X74" s="24">
        <f aca="true" t="shared" si="30" ref="X74:X81">E74+G74+I74+K74+M74+O74+Q74</f>
        <v>0</v>
      </c>
      <c r="Y74" s="20">
        <f t="shared" si="7"/>
        <v>0</v>
      </c>
      <c r="Z74" s="63" t="e">
        <f aca="true" t="shared" si="31" ref="Z74:Z81">X74/$R74</f>
        <v>#DIV/0!</v>
      </c>
    </row>
    <row r="75" spans="1:26" ht="12.75">
      <c r="A75" s="203"/>
      <c r="B75" s="94">
        <v>3</v>
      </c>
      <c r="C75" s="86" t="s">
        <v>382</v>
      </c>
      <c r="D75" s="17"/>
      <c r="E75" s="18"/>
      <c r="F75" s="17"/>
      <c r="G75" s="18"/>
      <c r="H75" s="17"/>
      <c r="I75" s="18"/>
      <c r="J75" s="17"/>
      <c r="K75" s="18"/>
      <c r="L75" s="17"/>
      <c r="M75" s="18"/>
      <c r="N75" s="17"/>
      <c r="O75" s="18"/>
      <c r="P75" s="17"/>
      <c r="Q75" s="18"/>
      <c r="R75" s="73">
        <f t="shared" si="21"/>
        <v>0</v>
      </c>
      <c r="S75" s="58">
        <f t="shared" si="9"/>
        <v>0</v>
      </c>
      <c r="T75" s="63" t="e">
        <f t="shared" si="14"/>
        <v>#DIV/0!</v>
      </c>
      <c r="U75" s="24">
        <f t="shared" si="28"/>
        <v>0</v>
      </c>
      <c r="V75" s="20">
        <f t="shared" si="4"/>
        <v>0</v>
      </c>
      <c r="W75" s="53" t="e">
        <f t="shared" si="29"/>
        <v>#DIV/0!</v>
      </c>
      <c r="X75" s="24">
        <f t="shared" si="30"/>
        <v>0</v>
      </c>
      <c r="Y75" s="20">
        <f t="shared" si="7"/>
        <v>0</v>
      </c>
      <c r="Z75" s="63" t="e">
        <f t="shared" si="31"/>
        <v>#DIV/0!</v>
      </c>
    </row>
    <row r="76" spans="1:26" ht="12.75">
      <c r="A76" s="203"/>
      <c r="B76" s="94">
        <v>4</v>
      </c>
      <c r="C76" s="86" t="s">
        <v>383</v>
      </c>
      <c r="D76" s="17"/>
      <c r="E76" s="18"/>
      <c r="F76" s="17"/>
      <c r="G76" s="18"/>
      <c r="H76" s="17"/>
      <c r="I76" s="18"/>
      <c r="J76" s="17"/>
      <c r="K76" s="18"/>
      <c r="L76" s="17"/>
      <c r="M76" s="18"/>
      <c r="N76" s="17"/>
      <c r="O76" s="18"/>
      <c r="P76" s="17"/>
      <c r="Q76" s="18"/>
      <c r="R76" s="73">
        <f t="shared" si="21"/>
        <v>0</v>
      </c>
      <c r="S76" s="58">
        <f t="shared" si="9"/>
        <v>0</v>
      </c>
      <c r="T76" s="63" t="e">
        <f t="shared" si="14"/>
        <v>#DIV/0!</v>
      </c>
      <c r="U76" s="24">
        <f t="shared" si="28"/>
        <v>0</v>
      </c>
      <c r="V76" s="20">
        <f t="shared" si="4"/>
        <v>0</v>
      </c>
      <c r="W76" s="53" t="e">
        <f t="shared" si="29"/>
        <v>#DIV/0!</v>
      </c>
      <c r="X76" s="24">
        <f t="shared" si="30"/>
        <v>0</v>
      </c>
      <c r="Y76" s="20">
        <f t="shared" si="7"/>
        <v>0</v>
      </c>
      <c r="Z76" s="63" t="e">
        <f t="shared" si="31"/>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 t="shared" si="28"/>
        <v>0</v>
      </c>
      <c r="V77" s="49">
        <f t="shared" si="4"/>
        <v>0</v>
      </c>
      <c r="W77" s="56" t="e">
        <f t="shared" si="29"/>
        <v>#DIV/0!</v>
      </c>
      <c r="X77" s="27">
        <f t="shared" si="30"/>
        <v>0</v>
      </c>
      <c r="Y77" s="49">
        <f t="shared" si="7"/>
        <v>0</v>
      </c>
      <c r="Z77" s="66" t="e">
        <f t="shared" si="31"/>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 t="shared" si="28"/>
        <v>0</v>
      </c>
      <c r="V78" s="20">
        <f t="shared" si="4"/>
        <v>0</v>
      </c>
      <c r="W78" s="53" t="e">
        <f t="shared" si="29"/>
        <v>#DIV/0!</v>
      </c>
      <c r="X78" s="24">
        <f t="shared" si="30"/>
        <v>0</v>
      </c>
      <c r="Y78" s="20">
        <f t="shared" si="7"/>
        <v>0</v>
      </c>
      <c r="Z78" s="63" t="e">
        <f t="shared" si="31"/>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 t="shared" si="28"/>
        <v>0</v>
      </c>
      <c r="V79" s="20">
        <f t="shared" si="4"/>
        <v>0</v>
      </c>
      <c r="W79" s="53" t="e">
        <f t="shared" si="29"/>
        <v>#DIV/0!</v>
      </c>
      <c r="X79" s="24">
        <f t="shared" si="30"/>
        <v>0</v>
      </c>
      <c r="Y79" s="20">
        <f t="shared" si="7"/>
        <v>0</v>
      </c>
      <c r="Z79" s="63" t="e">
        <f t="shared" si="31"/>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 t="shared" si="28"/>
        <v>0</v>
      </c>
      <c r="V80" s="49">
        <f t="shared" si="4"/>
        <v>0</v>
      </c>
      <c r="W80" s="56" t="e">
        <f t="shared" si="29"/>
        <v>#DIV/0!</v>
      </c>
      <c r="X80" s="27">
        <f t="shared" si="30"/>
        <v>0</v>
      </c>
      <c r="Y80" s="49">
        <f t="shared" si="7"/>
        <v>0</v>
      </c>
      <c r="Z80" s="66" t="e">
        <f t="shared" si="31"/>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 t="shared" si="28"/>
        <v>0</v>
      </c>
      <c r="V81" s="20">
        <f t="shared" si="4"/>
        <v>0</v>
      </c>
      <c r="W81" s="53" t="e">
        <f t="shared" si="29"/>
        <v>#DIV/0!</v>
      </c>
      <c r="X81" s="24">
        <f t="shared" si="30"/>
        <v>0</v>
      </c>
      <c r="Y81" s="20">
        <f t="shared" si="7"/>
        <v>0</v>
      </c>
      <c r="Z81" s="63" t="e">
        <f t="shared" si="31"/>
        <v>#DIV/0!</v>
      </c>
    </row>
    <row r="82" spans="1:26" ht="13.5" hidden="1" thickBot="1">
      <c r="A82" s="204"/>
      <c r="B82" s="94">
        <v>10</v>
      </c>
      <c r="C82" s="90"/>
      <c r="D82" s="37"/>
      <c r="E82" s="44"/>
      <c r="F82" s="37"/>
      <c r="G82" s="44"/>
      <c r="H82" s="37"/>
      <c r="I82" s="44"/>
      <c r="J82" s="37"/>
      <c r="K82" s="44"/>
      <c r="L82" s="37"/>
      <c r="M82" s="44"/>
      <c r="N82" s="37"/>
      <c r="O82" s="44"/>
      <c r="P82" s="37"/>
      <c r="Q82" s="44"/>
      <c r="R82" s="93">
        <f t="shared" si="21"/>
        <v>0</v>
      </c>
      <c r="S82" s="62">
        <f t="shared" si="9"/>
        <v>0</v>
      </c>
      <c r="T82" s="67" t="e">
        <f t="shared" si="14"/>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32" ref="D83:R83">D9+D30+D51+D72</f>
        <v>0</v>
      </c>
      <c r="E83" s="41">
        <f t="shared" si="32"/>
        <v>0</v>
      </c>
      <c r="F83" s="27">
        <f t="shared" si="32"/>
        <v>0</v>
      </c>
      <c r="G83" s="41">
        <f t="shared" si="32"/>
        <v>0</v>
      </c>
      <c r="H83" s="27">
        <f t="shared" si="32"/>
        <v>0</v>
      </c>
      <c r="I83" s="41">
        <f t="shared" si="32"/>
        <v>0</v>
      </c>
      <c r="J83" s="27">
        <f t="shared" si="32"/>
        <v>0</v>
      </c>
      <c r="K83" s="41">
        <f t="shared" si="32"/>
        <v>0</v>
      </c>
      <c r="L83" s="27">
        <f t="shared" si="32"/>
        <v>0</v>
      </c>
      <c r="M83" s="41">
        <f t="shared" si="32"/>
        <v>0</v>
      </c>
      <c r="N83" s="27">
        <f t="shared" si="32"/>
        <v>0</v>
      </c>
      <c r="O83" s="41">
        <f t="shared" si="32"/>
        <v>0</v>
      </c>
      <c r="P83" s="27">
        <f t="shared" si="32"/>
        <v>0</v>
      </c>
      <c r="Q83" s="41">
        <f t="shared" si="32"/>
        <v>0</v>
      </c>
      <c r="R83" s="14">
        <f t="shared" si="32"/>
        <v>0</v>
      </c>
      <c r="S83" s="5"/>
      <c r="T83" s="8"/>
      <c r="U83" s="5"/>
      <c r="V83" s="5"/>
      <c r="W83" s="8"/>
      <c r="X83" s="5"/>
      <c r="Y83" s="5"/>
      <c r="Z83" s="8"/>
    </row>
    <row r="84" spans="1:18" ht="13.5" thickBot="1">
      <c r="A84" s="10"/>
      <c r="C84" s="6" t="s">
        <v>12</v>
      </c>
      <c r="D84" s="19">
        <f>D83/60</f>
        <v>0</v>
      </c>
      <c r="E84" s="20">
        <f aca="true" t="shared" si="33" ref="E84:R84">E83/60</f>
        <v>0</v>
      </c>
      <c r="F84" s="19">
        <f t="shared" si="33"/>
        <v>0</v>
      </c>
      <c r="G84" s="20">
        <f t="shared" si="33"/>
        <v>0</v>
      </c>
      <c r="H84" s="19">
        <f t="shared" si="33"/>
        <v>0</v>
      </c>
      <c r="I84" s="20">
        <f t="shared" si="33"/>
        <v>0</v>
      </c>
      <c r="J84" s="19">
        <f t="shared" si="33"/>
        <v>0</v>
      </c>
      <c r="K84" s="20">
        <f t="shared" si="33"/>
        <v>0</v>
      </c>
      <c r="L84" s="19">
        <f t="shared" si="33"/>
        <v>0</v>
      </c>
      <c r="M84" s="20">
        <f t="shared" si="33"/>
        <v>0</v>
      </c>
      <c r="N84" s="19">
        <f t="shared" si="33"/>
        <v>0</v>
      </c>
      <c r="O84" s="20">
        <f t="shared" si="33"/>
        <v>0</v>
      </c>
      <c r="P84" s="19">
        <f t="shared" si="33"/>
        <v>0</v>
      </c>
      <c r="Q84" s="20">
        <f t="shared" si="33"/>
        <v>0</v>
      </c>
      <c r="R84" s="31">
        <f t="shared" si="33"/>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73:A82"/>
    <mergeCell ref="L7:M7"/>
    <mergeCell ref="A10:A29"/>
    <mergeCell ref="A31:A50"/>
    <mergeCell ref="A52:A71"/>
    <mergeCell ref="A9:C9"/>
    <mergeCell ref="A30:C30"/>
    <mergeCell ref="A51:C51"/>
    <mergeCell ref="A72:C72"/>
    <mergeCell ref="R7:T7"/>
    <mergeCell ref="U7:W7"/>
    <mergeCell ref="X7:Z7"/>
    <mergeCell ref="A5:Q5"/>
    <mergeCell ref="N7:O7"/>
    <mergeCell ref="P7:Q7"/>
    <mergeCell ref="D7:E7"/>
    <mergeCell ref="F7:G7"/>
    <mergeCell ref="H7:I7"/>
    <mergeCell ref="J7:K7"/>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5" right="0.5" top="0.5" bottom="0.5" header="0.5" footer="0.5"/>
  <pageSetup fitToHeight="1" fitToWidth="1" orientation="landscape" scale="60" r:id="rId1"/>
</worksheet>
</file>

<file path=xl/worksheets/sheet3.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34</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2" r:id="rId1"/>
</worksheet>
</file>

<file path=xl/worksheets/sheet4.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186</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4" r:id="rId1"/>
</worksheet>
</file>

<file path=xl/worksheets/sheet5.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35</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2" r:id="rId1"/>
</worksheet>
</file>

<file path=xl/worksheets/sheet6.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36</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2" r:id="rId1"/>
</worksheet>
</file>

<file path=xl/worksheets/sheet7.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37</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2" r:id="rId1"/>
</worksheet>
</file>

<file path=xl/worksheets/sheet8.xml><?xml version="1.0" encoding="utf-8"?>
<worksheet xmlns="http://schemas.openxmlformats.org/spreadsheetml/2006/main" xmlns:r="http://schemas.openxmlformats.org/officeDocument/2006/relationships">
  <sheetPr>
    <pageSetUpPr fitToPage="1"/>
  </sheetPr>
  <dimension ref="A1:Z90"/>
  <sheetViews>
    <sheetView workbookViewId="0" topLeftCell="A1">
      <selection activeCell="D10" sqref="D10"/>
    </sheetView>
  </sheetViews>
  <sheetFormatPr defaultColWidth="9.140625" defaultRowHeight="12.75"/>
  <cols>
    <col min="1" max="1" width="4.140625" style="0" customWidth="1"/>
    <col min="2" max="2" width="3.8515625" style="0" hidden="1" customWidth="1"/>
    <col min="3" max="3" width="63.7109375" style="0" customWidth="1"/>
    <col min="4" max="17" width="5.7109375" style="0" customWidth="1"/>
    <col min="18" max="18" width="5.8515625" style="0" customWidth="1"/>
    <col min="19" max="19" width="9.57421875" style="0" customWidth="1"/>
    <col min="20" max="20" width="6.00390625" style="0" customWidth="1"/>
    <col min="21" max="21" width="5.8515625" style="0" customWidth="1"/>
    <col min="22" max="22" width="9.57421875" style="0" customWidth="1"/>
    <col min="23" max="23" width="7.28125" style="0" customWidth="1"/>
    <col min="24" max="24" width="5.8515625" style="0" customWidth="1"/>
    <col min="25" max="25" width="9.57421875" style="0" customWidth="1"/>
    <col min="26" max="26" width="6.8515625" style="0" customWidth="1"/>
  </cols>
  <sheetData>
    <row r="1" spans="1:3" ht="12.75">
      <c r="A1" s="3" t="s">
        <v>3</v>
      </c>
      <c r="C1" s="39" t="s">
        <v>18</v>
      </c>
    </row>
    <row r="3" spans="1:5" ht="12.75">
      <c r="A3" s="1" t="s">
        <v>22</v>
      </c>
      <c r="E3" s="1" t="s">
        <v>23</v>
      </c>
    </row>
    <row r="5" spans="1:17" ht="12.75">
      <c r="A5" s="196" t="s">
        <v>11</v>
      </c>
      <c r="B5" s="196"/>
      <c r="C5" s="196"/>
      <c r="D5" s="196"/>
      <c r="E5" s="196"/>
      <c r="F5" s="196"/>
      <c r="G5" s="196"/>
      <c r="H5" s="196"/>
      <c r="I5" s="196"/>
      <c r="J5" s="196"/>
      <c r="K5" s="196"/>
      <c r="L5" s="196"/>
      <c r="M5" s="196"/>
      <c r="N5" s="196"/>
      <c r="O5" s="196"/>
      <c r="P5" s="196"/>
      <c r="Q5" s="196"/>
    </row>
    <row r="6" spans="1:23" ht="13.5" thickBot="1">
      <c r="A6" s="2"/>
      <c r="B6" s="92"/>
      <c r="C6" s="2"/>
      <c r="D6" s="2"/>
      <c r="E6" s="2"/>
      <c r="F6" s="2"/>
      <c r="G6" s="2"/>
      <c r="H6" s="2"/>
      <c r="I6" s="2"/>
      <c r="J6" s="2"/>
      <c r="K6" s="2"/>
      <c r="L6" s="2"/>
      <c r="M6" s="2"/>
      <c r="N6" s="2"/>
      <c r="O6" s="2"/>
      <c r="P6" s="2"/>
      <c r="Q6" s="2"/>
      <c r="T6" t="s">
        <v>31</v>
      </c>
      <c r="W6" t="s">
        <v>32</v>
      </c>
    </row>
    <row r="7" spans="2:26" ht="12.75">
      <c r="B7" s="10"/>
      <c r="D7" s="200" t="s">
        <v>20</v>
      </c>
      <c r="E7" s="201"/>
      <c r="F7" s="199" t="s">
        <v>7</v>
      </c>
      <c r="G7" s="198"/>
      <c r="H7" s="197" t="s">
        <v>6</v>
      </c>
      <c r="I7" s="198"/>
      <c r="J7" s="197" t="s">
        <v>8</v>
      </c>
      <c r="K7" s="198"/>
      <c r="L7" s="197" t="s">
        <v>9</v>
      </c>
      <c r="M7" s="198"/>
      <c r="N7" s="197" t="s">
        <v>10</v>
      </c>
      <c r="O7" s="198"/>
      <c r="P7" s="197" t="s">
        <v>21</v>
      </c>
      <c r="Q7" s="199"/>
      <c r="R7" s="193" t="s">
        <v>25</v>
      </c>
      <c r="S7" s="194"/>
      <c r="T7" s="195"/>
      <c r="U7" s="193" t="s">
        <v>26</v>
      </c>
      <c r="V7" s="194"/>
      <c r="W7" s="195"/>
      <c r="X7" s="193" t="s">
        <v>27</v>
      </c>
      <c r="Y7" s="194"/>
      <c r="Z7" s="195"/>
    </row>
    <row r="8" spans="1:26" ht="13.5" thickBot="1">
      <c r="A8" s="11"/>
      <c r="B8" s="10"/>
      <c r="C8" s="10"/>
      <c r="D8" s="13" t="s">
        <v>2</v>
      </c>
      <c r="E8" s="23" t="s">
        <v>1</v>
      </c>
      <c r="F8" s="15" t="s">
        <v>2</v>
      </c>
      <c r="G8" s="14" t="s">
        <v>1</v>
      </c>
      <c r="H8" s="13" t="s">
        <v>2</v>
      </c>
      <c r="I8" s="14" t="s">
        <v>1</v>
      </c>
      <c r="J8" s="13" t="s">
        <v>2</v>
      </c>
      <c r="K8" s="14" t="s">
        <v>1</v>
      </c>
      <c r="L8" s="13" t="s">
        <v>2</v>
      </c>
      <c r="M8" s="14" t="s">
        <v>1</v>
      </c>
      <c r="N8" s="13" t="s">
        <v>2</v>
      </c>
      <c r="O8" s="14" t="s">
        <v>1</v>
      </c>
      <c r="P8" s="13" t="s">
        <v>2</v>
      </c>
      <c r="Q8" s="12" t="s">
        <v>1</v>
      </c>
      <c r="R8" s="45" t="s">
        <v>14</v>
      </c>
      <c r="S8" s="46" t="s">
        <v>12</v>
      </c>
      <c r="T8" s="52" t="s">
        <v>30</v>
      </c>
      <c r="U8" s="45" t="s">
        <v>14</v>
      </c>
      <c r="V8" s="46" t="s">
        <v>12</v>
      </c>
      <c r="W8" s="52" t="s">
        <v>28</v>
      </c>
      <c r="X8" s="45" t="s">
        <v>14</v>
      </c>
      <c r="Y8" s="46" t="s">
        <v>12</v>
      </c>
      <c r="Z8" s="52" t="s">
        <v>28</v>
      </c>
    </row>
    <row r="9" spans="1:26" ht="13.5" thickBot="1">
      <c r="A9" s="211" t="s">
        <v>0</v>
      </c>
      <c r="B9" s="212"/>
      <c r="C9" s="213"/>
      <c r="D9" s="32">
        <f>SUM(D10:D29)</f>
        <v>0</v>
      </c>
      <c r="E9" s="33">
        <f aca="true" t="shared" si="0" ref="E9:Q9">SUM(E10:E29)</f>
        <v>0</v>
      </c>
      <c r="F9" s="32">
        <f t="shared" si="0"/>
        <v>0</v>
      </c>
      <c r="G9" s="33">
        <f t="shared" si="0"/>
        <v>0</v>
      </c>
      <c r="H9" s="32">
        <f t="shared" si="0"/>
        <v>0</v>
      </c>
      <c r="I9" s="33">
        <f t="shared" si="0"/>
        <v>0</v>
      </c>
      <c r="J9" s="32">
        <f t="shared" si="0"/>
        <v>0</v>
      </c>
      <c r="K9" s="33">
        <f t="shared" si="0"/>
        <v>0</v>
      </c>
      <c r="L9" s="32">
        <f t="shared" si="0"/>
        <v>0</v>
      </c>
      <c r="M9" s="33">
        <f t="shared" si="0"/>
        <v>0</v>
      </c>
      <c r="N9" s="32">
        <f t="shared" si="0"/>
        <v>0</v>
      </c>
      <c r="O9" s="33">
        <f t="shared" si="0"/>
        <v>0</v>
      </c>
      <c r="P9" s="32">
        <f t="shared" si="0"/>
        <v>0</v>
      </c>
      <c r="Q9" s="33">
        <f t="shared" si="0"/>
        <v>0</v>
      </c>
      <c r="R9" s="28">
        <f>SUM(D9:Q9)</f>
        <v>0</v>
      </c>
      <c r="S9" s="60">
        <f>R9/60</f>
        <v>0</v>
      </c>
      <c r="T9" s="65" t="e">
        <f aca="true" t="shared" si="1" ref="T9:T22">R9/R$83</f>
        <v>#DIV/0!</v>
      </c>
      <c r="U9" s="28">
        <f>D9+F9+H9+J9+L9+N9+P9</f>
        <v>0</v>
      </c>
      <c r="V9" s="29">
        <f>U9/60</f>
        <v>0</v>
      </c>
      <c r="W9" s="30" t="e">
        <f>U9/$R9</f>
        <v>#DIV/0!</v>
      </c>
      <c r="X9" s="28">
        <f>E9+G9+I9+K9+M9+O9+Q9</f>
        <v>0</v>
      </c>
      <c r="Y9" s="29">
        <f>X9/60</f>
        <v>0</v>
      </c>
      <c r="Z9" s="30" t="e">
        <f>X9/$R9</f>
        <v>#DIV/0!</v>
      </c>
    </row>
    <row r="10" spans="1:26" ht="12.75">
      <c r="A10" s="205" t="s">
        <v>0</v>
      </c>
      <c r="B10">
        <v>1</v>
      </c>
      <c r="C10" s="84" t="s">
        <v>337</v>
      </c>
      <c r="D10" s="79"/>
      <c r="E10" s="16"/>
      <c r="F10" s="9"/>
      <c r="G10" s="16"/>
      <c r="H10" s="9"/>
      <c r="I10" s="16"/>
      <c r="J10" s="9"/>
      <c r="K10" s="16"/>
      <c r="L10" s="9"/>
      <c r="M10" s="16"/>
      <c r="N10" s="9"/>
      <c r="O10" s="16"/>
      <c r="P10" s="9"/>
      <c r="Q10" s="16"/>
      <c r="R10" s="27">
        <f aca="true" t="shared" si="2" ref="R10:R62">SUM(D10:Q10)</f>
        <v>0</v>
      </c>
      <c r="S10" s="61">
        <f>R10/60</f>
        <v>0</v>
      </c>
      <c r="T10" s="66" t="e">
        <f t="shared" si="1"/>
        <v>#DIV/0!</v>
      </c>
      <c r="U10" s="27">
        <f>D10+F10+H10+J10+L10+N10+P10</f>
        <v>0</v>
      </c>
      <c r="V10" s="49">
        <f>U10/60</f>
        <v>0</v>
      </c>
      <c r="W10" s="56" t="e">
        <f>U10/$R10</f>
        <v>#DIV/0!</v>
      </c>
      <c r="X10" s="27">
        <f>E10+G10+I10+K10+M10+O10+Q10</f>
        <v>0</v>
      </c>
      <c r="Y10" s="49">
        <f>X10/60</f>
        <v>0</v>
      </c>
      <c r="Z10" s="66" t="e">
        <f>X10/$R10</f>
        <v>#DIV/0!</v>
      </c>
    </row>
    <row r="11" spans="1:26" ht="12.75">
      <c r="A11" s="205"/>
      <c r="B11">
        <v>2</v>
      </c>
      <c r="C11" s="85" t="s">
        <v>338</v>
      </c>
      <c r="D11" s="80"/>
      <c r="E11" s="18"/>
      <c r="F11" s="17"/>
      <c r="G11" s="18"/>
      <c r="H11" s="17"/>
      <c r="I11" s="18"/>
      <c r="J11" s="17"/>
      <c r="K11" s="18"/>
      <c r="L11" s="17"/>
      <c r="M11" s="18"/>
      <c r="N11" s="17"/>
      <c r="O11" s="18"/>
      <c r="P11" s="17"/>
      <c r="Q11" s="18"/>
      <c r="R11" s="24">
        <f t="shared" si="2"/>
        <v>0</v>
      </c>
      <c r="S11" s="58">
        <f>R11/60</f>
        <v>0</v>
      </c>
      <c r="T11" s="63" t="e">
        <f t="shared" si="1"/>
        <v>#DIV/0!</v>
      </c>
      <c r="U11" s="24">
        <f aca="true" t="shared" si="3" ref="U11:U82">D11+F11+H11+J11+L11+N11+P11</f>
        <v>0</v>
      </c>
      <c r="V11" s="20">
        <f aca="true" t="shared" si="4" ref="V11:V82">U11/60</f>
        <v>0</v>
      </c>
      <c r="W11" s="53" t="e">
        <f aca="true" t="shared" si="5" ref="W11:W82">U11/$R11</f>
        <v>#DIV/0!</v>
      </c>
      <c r="X11" s="24">
        <f aca="true" t="shared" si="6" ref="X11:X82">E11+G11+I11+K11+M11+O11+Q11</f>
        <v>0</v>
      </c>
      <c r="Y11" s="20">
        <f aca="true" t="shared" si="7" ref="Y11:Y82">X11/60</f>
        <v>0</v>
      </c>
      <c r="Z11" s="63" t="e">
        <f aca="true" t="shared" si="8" ref="Z11:Z82">X11/$R11</f>
        <v>#DIV/0!</v>
      </c>
    </row>
    <row r="12" spans="1:26" ht="12.75">
      <c r="A12" s="205"/>
      <c r="B12">
        <v>3</v>
      </c>
      <c r="C12" s="86" t="s">
        <v>339</v>
      </c>
      <c r="D12" s="80"/>
      <c r="E12" s="18"/>
      <c r="F12" s="17"/>
      <c r="G12" s="18"/>
      <c r="H12" s="17"/>
      <c r="I12" s="18"/>
      <c r="J12" s="17"/>
      <c r="K12" s="18"/>
      <c r="L12" s="17"/>
      <c r="M12" s="18"/>
      <c r="N12" s="17"/>
      <c r="O12" s="18"/>
      <c r="P12" s="17"/>
      <c r="Q12" s="18"/>
      <c r="R12" s="24">
        <f t="shared" si="2"/>
        <v>0</v>
      </c>
      <c r="S12" s="58">
        <f>R12/60</f>
        <v>0</v>
      </c>
      <c r="T12" s="63" t="e">
        <f t="shared" si="1"/>
        <v>#DIV/0!</v>
      </c>
      <c r="U12" s="24">
        <f t="shared" si="3"/>
        <v>0</v>
      </c>
      <c r="V12" s="20">
        <f t="shared" si="4"/>
        <v>0</v>
      </c>
      <c r="W12" s="53" t="e">
        <f t="shared" si="5"/>
        <v>#DIV/0!</v>
      </c>
      <c r="X12" s="24">
        <f t="shared" si="6"/>
        <v>0</v>
      </c>
      <c r="Y12" s="20">
        <f t="shared" si="7"/>
        <v>0</v>
      </c>
      <c r="Z12" s="63" t="e">
        <f t="shared" si="8"/>
        <v>#DIV/0!</v>
      </c>
    </row>
    <row r="13" spans="1:26" ht="12.75">
      <c r="A13" s="205"/>
      <c r="B13">
        <v>4</v>
      </c>
      <c r="C13" s="86" t="s">
        <v>340</v>
      </c>
      <c r="D13" s="80"/>
      <c r="E13" s="18"/>
      <c r="F13" s="17"/>
      <c r="G13" s="18"/>
      <c r="H13" s="17"/>
      <c r="I13" s="18"/>
      <c r="J13" s="17"/>
      <c r="K13" s="18"/>
      <c r="L13" s="17"/>
      <c r="M13" s="18"/>
      <c r="N13" s="17"/>
      <c r="O13" s="18"/>
      <c r="P13" s="17"/>
      <c r="Q13" s="18"/>
      <c r="R13" s="24">
        <f t="shared" si="2"/>
        <v>0</v>
      </c>
      <c r="S13" s="58">
        <f aca="true" t="shared" si="9" ref="S13:S82">R13/60</f>
        <v>0</v>
      </c>
      <c r="T13" s="63" t="e">
        <f t="shared" si="1"/>
        <v>#DIV/0!</v>
      </c>
      <c r="U13" s="24">
        <f t="shared" si="3"/>
        <v>0</v>
      </c>
      <c r="V13" s="20">
        <f t="shared" si="4"/>
        <v>0</v>
      </c>
      <c r="W13" s="53" t="e">
        <f t="shared" si="5"/>
        <v>#DIV/0!</v>
      </c>
      <c r="X13" s="24">
        <f t="shared" si="6"/>
        <v>0</v>
      </c>
      <c r="Y13" s="20">
        <f t="shared" si="7"/>
        <v>0</v>
      </c>
      <c r="Z13" s="63" t="e">
        <f t="shared" si="8"/>
        <v>#DIV/0!</v>
      </c>
    </row>
    <row r="14" spans="1:26" ht="12.75">
      <c r="A14" s="205"/>
      <c r="B14">
        <v>5</v>
      </c>
      <c r="C14" s="86" t="s">
        <v>341</v>
      </c>
      <c r="D14" s="80"/>
      <c r="E14" s="18"/>
      <c r="F14" s="17"/>
      <c r="G14" s="18"/>
      <c r="H14" s="17"/>
      <c r="I14" s="18"/>
      <c r="J14" s="17"/>
      <c r="K14" s="18"/>
      <c r="L14" s="17"/>
      <c r="M14" s="18"/>
      <c r="N14" s="17"/>
      <c r="O14" s="18"/>
      <c r="P14" s="17"/>
      <c r="Q14" s="18"/>
      <c r="R14" s="24">
        <f t="shared" si="2"/>
        <v>0</v>
      </c>
      <c r="S14" s="58">
        <f t="shared" si="9"/>
        <v>0</v>
      </c>
      <c r="T14" s="63" t="e">
        <f t="shared" si="1"/>
        <v>#DIV/0!</v>
      </c>
      <c r="U14" s="24">
        <f t="shared" si="3"/>
        <v>0</v>
      </c>
      <c r="V14" s="20">
        <f t="shared" si="4"/>
        <v>0</v>
      </c>
      <c r="W14" s="53" t="e">
        <f t="shared" si="5"/>
        <v>#DIV/0!</v>
      </c>
      <c r="X14" s="24">
        <f t="shared" si="6"/>
        <v>0</v>
      </c>
      <c r="Y14" s="20">
        <f t="shared" si="7"/>
        <v>0</v>
      </c>
      <c r="Z14" s="63" t="e">
        <f t="shared" si="8"/>
        <v>#DIV/0!</v>
      </c>
    </row>
    <row r="15" spans="1:26" ht="12.75">
      <c r="A15" s="205"/>
      <c r="B15">
        <v>6</v>
      </c>
      <c r="C15" s="86" t="s">
        <v>342</v>
      </c>
      <c r="D15" s="80"/>
      <c r="E15" s="18"/>
      <c r="F15" s="17"/>
      <c r="G15" s="18"/>
      <c r="H15" s="17"/>
      <c r="I15" s="18"/>
      <c r="J15" s="17"/>
      <c r="K15" s="18"/>
      <c r="L15" s="17"/>
      <c r="M15" s="18"/>
      <c r="N15" s="17"/>
      <c r="O15" s="18"/>
      <c r="P15" s="17"/>
      <c r="Q15" s="18"/>
      <c r="R15" s="24">
        <f t="shared" si="2"/>
        <v>0</v>
      </c>
      <c r="S15" s="58">
        <f t="shared" si="9"/>
        <v>0</v>
      </c>
      <c r="T15" s="63" t="e">
        <f t="shared" si="1"/>
        <v>#DIV/0!</v>
      </c>
      <c r="U15" s="24">
        <f t="shared" si="3"/>
        <v>0</v>
      </c>
      <c r="V15" s="20">
        <f t="shared" si="4"/>
        <v>0</v>
      </c>
      <c r="W15" s="53" t="e">
        <f t="shared" si="5"/>
        <v>#DIV/0!</v>
      </c>
      <c r="X15" s="24">
        <f t="shared" si="6"/>
        <v>0</v>
      </c>
      <c r="Y15" s="20">
        <f t="shared" si="7"/>
        <v>0</v>
      </c>
      <c r="Z15" s="63" t="e">
        <f t="shared" si="8"/>
        <v>#DIV/0!</v>
      </c>
    </row>
    <row r="16" spans="1:26" ht="12.75">
      <c r="A16" s="205"/>
      <c r="B16">
        <v>7</v>
      </c>
      <c r="C16" s="86" t="s">
        <v>343</v>
      </c>
      <c r="D16" s="80"/>
      <c r="E16" s="18"/>
      <c r="F16" s="17"/>
      <c r="G16" s="18"/>
      <c r="H16" s="17"/>
      <c r="I16" s="18"/>
      <c r="J16" s="17"/>
      <c r="K16" s="18"/>
      <c r="L16" s="17"/>
      <c r="M16" s="18"/>
      <c r="N16" s="17"/>
      <c r="O16" s="18"/>
      <c r="P16" s="17"/>
      <c r="Q16" s="18"/>
      <c r="R16" s="24">
        <f t="shared" si="2"/>
        <v>0</v>
      </c>
      <c r="S16" s="58">
        <f t="shared" si="9"/>
        <v>0</v>
      </c>
      <c r="T16" s="63" t="e">
        <f t="shared" si="1"/>
        <v>#DIV/0!</v>
      </c>
      <c r="U16" s="24">
        <f t="shared" si="3"/>
        <v>0</v>
      </c>
      <c r="V16" s="20">
        <f t="shared" si="4"/>
        <v>0</v>
      </c>
      <c r="W16" s="53" t="e">
        <f t="shared" si="5"/>
        <v>#DIV/0!</v>
      </c>
      <c r="X16" s="24">
        <f t="shared" si="6"/>
        <v>0</v>
      </c>
      <c r="Y16" s="20">
        <f t="shared" si="7"/>
        <v>0</v>
      </c>
      <c r="Z16" s="63" t="e">
        <f t="shared" si="8"/>
        <v>#DIV/0!</v>
      </c>
    </row>
    <row r="17" spans="1:26" ht="12.75">
      <c r="A17" s="205"/>
      <c r="B17">
        <v>8</v>
      </c>
      <c r="C17" s="86" t="s">
        <v>344</v>
      </c>
      <c r="D17" s="80"/>
      <c r="E17" s="18"/>
      <c r="F17" s="17"/>
      <c r="G17" s="18"/>
      <c r="H17" s="17"/>
      <c r="I17" s="18"/>
      <c r="J17" s="17"/>
      <c r="K17" s="18"/>
      <c r="L17" s="17"/>
      <c r="M17" s="18"/>
      <c r="N17" s="17"/>
      <c r="O17" s="18"/>
      <c r="P17" s="17"/>
      <c r="Q17" s="18"/>
      <c r="R17" s="24">
        <f t="shared" si="2"/>
        <v>0</v>
      </c>
      <c r="S17" s="58">
        <f t="shared" si="9"/>
        <v>0</v>
      </c>
      <c r="T17" s="63" t="e">
        <f t="shared" si="1"/>
        <v>#DIV/0!</v>
      </c>
      <c r="U17" s="24">
        <f t="shared" si="3"/>
        <v>0</v>
      </c>
      <c r="V17" s="20">
        <f t="shared" si="4"/>
        <v>0</v>
      </c>
      <c r="W17" s="53" t="e">
        <f t="shared" si="5"/>
        <v>#DIV/0!</v>
      </c>
      <c r="X17" s="24">
        <f t="shared" si="6"/>
        <v>0</v>
      </c>
      <c r="Y17" s="20">
        <f t="shared" si="7"/>
        <v>0</v>
      </c>
      <c r="Z17" s="63" t="e">
        <f t="shared" si="8"/>
        <v>#DIV/0!</v>
      </c>
    </row>
    <row r="18" spans="1:26" ht="12.75">
      <c r="A18" s="205"/>
      <c r="B18">
        <v>9</v>
      </c>
      <c r="C18" s="85" t="s">
        <v>345</v>
      </c>
      <c r="D18" s="80"/>
      <c r="E18" s="18"/>
      <c r="F18" s="17"/>
      <c r="G18" s="18"/>
      <c r="H18" s="17"/>
      <c r="I18" s="18"/>
      <c r="J18" s="17"/>
      <c r="K18" s="18"/>
      <c r="L18" s="17"/>
      <c r="M18" s="18"/>
      <c r="N18" s="17"/>
      <c r="O18" s="18"/>
      <c r="P18" s="17"/>
      <c r="Q18" s="18"/>
      <c r="R18" s="24">
        <f t="shared" si="2"/>
        <v>0</v>
      </c>
      <c r="S18" s="58">
        <f t="shared" si="9"/>
        <v>0</v>
      </c>
      <c r="T18" s="63" t="e">
        <f t="shared" si="1"/>
        <v>#DIV/0!</v>
      </c>
      <c r="U18" s="24">
        <f t="shared" si="3"/>
        <v>0</v>
      </c>
      <c r="V18" s="20">
        <f t="shared" si="4"/>
        <v>0</v>
      </c>
      <c r="W18" s="53" t="e">
        <f t="shared" si="5"/>
        <v>#DIV/0!</v>
      </c>
      <c r="X18" s="24">
        <f t="shared" si="6"/>
        <v>0</v>
      </c>
      <c r="Y18" s="20">
        <f t="shared" si="7"/>
        <v>0</v>
      </c>
      <c r="Z18" s="63" t="e">
        <f t="shared" si="8"/>
        <v>#DIV/0!</v>
      </c>
    </row>
    <row r="19" spans="1:26" ht="12.75">
      <c r="A19" s="205"/>
      <c r="B19">
        <v>10</v>
      </c>
      <c r="C19" s="86" t="s">
        <v>346</v>
      </c>
      <c r="D19" s="80"/>
      <c r="E19" s="18"/>
      <c r="F19" s="17"/>
      <c r="G19" s="18"/>
      <c r="H19" s="17"/>
      <c r="I19" s="18"/>
      <c r="J19" s="17"/>
      <c r="K19" s="18"/>
      <c r="L19" s="17"/>
      <c r="M19" s="18"/>
      <c r="N19" s="17"/>
      <c r="O19" s="18"/>
      <c r="P19" s="17"/>
      <c r="Q19" s="18"/>
      <c r="R19" s="24">
        <f t="shared" si="2"/>
        <v>0</v>
      </c>
      <c r="S19" s="58">
        <f t="shared" si="9"/>
        <v>0</v>
      </c>
      <c r="T19" s="63" t="e">
        <f t="shared" si="1"/>
        <v>#DIV/0!</v>
      </c>
      <c r="U19" s="24">
        <f t="shared" si="3"/>
        <v>0</v>
      </c>
      <c r="V19" s="20">
        <f t="shared" si="4"/>
        <v>0</v>
      </c>
      <c r="W19" s="53" t="e">
        <f t="shared" si="5"/>
        <v>#DIV/0!</v>
      </c>
      <c r="X19" s="24">
        <f t="shared" si="6"/>
        <v>0</v>
      </c>
      <c r="Y19" s="20">
        <f t="shared" si="7"/>
        <v>0</v>
      </c>
      <c r="Z19" s="63" t="e">
        <f t="shared" si="8"/>
        <v>#DIV/0!</v>
      </c>
    </row>
    <row r="20" spans="1:26" ht="12.75">
      <c r="A20" s="205"/>
      <c r="B20">
        <v>11</v>
      </c>
      <c r="C20" s="86" t="s">
        <v>347</v>
      </c>
      <c r="D20" s="80"/>
      <c r="E20" s="18"/>
      <c r="F20" s="17"/>
      <c r="G20" s="18"/>
      <c r="H20" s="17"/>
      <c r="I20" s="18"/>
      <c r="J20" s="17"/>
      <c r="K20" s="18"/>
      <c r="L20" s="17"/>
      <c r="M20" s="18"/>
      <c r="N20" s="17"/>
      <c r="O20" s="18"/>
      <c r="P20" s="17"/>
      <c r="Q20" s="18"/>
      <c r="R20" s="24">
        <f t="shared" si="2"/>
        <v>0</v>
      </c>
      <c r="S20" s="58">
        <f t="shared" si="9"/>
        <v>0</v>
      </c>
      <c r="T20" s="63" t="e">
        <f t="shared" si="1"/>
        <v>#DIV/0!</v>
      </c>
      <c r="U20" s="24">
        <f t="shared" si="3"/>
        <v>0</v>
      </c>
      <c r="V20" s="20">
        <f t="shared" si="4"/>
        <v>0</v>
      </c>
      <c r="W20" s="53" t="e">
        <f t="shared" si="5"/>
        <v>#DIV/0!</v>
      </c>
      <c r="X20" s="24">
        <f t="shared" si="6"/>
        <v>0</v>
      </c>
      <c r="Y20" s="20">
        <f t="shared" si="7"/>
        <v>0</v>
      </c>
      <c r="Z20" s="63" t="e">
        <f t="shared" si="8"/>
        <v>#DIV/0!</v>
      </c>
    </row>
    <row r="21" spans="1:26" ht="12.75">
      <c r="A21" s="205"/>
      <c r="B21">
        <v>12</v>
      </c>
      <c r="C21" s="86" t="s">
        <v>348</v>
      </c>
      <c r="D21" s="80"/>
      <c r="E21" s="18"/>
      <c r="F21" s="17"/>
      <c r="G21" s="18"/>
      <c r="H21" s="17"/>
      <c r="I21" s="18"/>
      <c r="J21" s="17"/>
      <c r="K21" s="18"/>
      <c r="L21" s="17"/>
      <c r="M21" s="18"/>
      <c r="N21" s="17"/>
      <c r="O21" s="18"/>
      <c r="P21" s="17"/>
      <c r="Q21" s="18"/>
      <c r="R21" s="24">
        <f t="shared" si="2"/>
        <v>0</v>
      </c>
      <c r="S21" s="58">
        <f t="shared" si="9"/>
        <v>0</v>
      </c>
      <c r="T21" s="63" t="e">
        <f t="shared" si="1"/>
        <v>#DIV/0!</v>
      </c>
      <c r="U21" s="24">
        <f t="shared" si="3"/>
        <v>0</v>
      </c>
      <c r="V21" s="20">
        <f t="shared" si="4"/>
        <v>0</v>
      </c>
      <c r="W21" s="53" t="e">
        <f t="shared" si="5"/>
        <v>#DIV/0!</v>
      </c>
      <c r="X21" s="24">
        <f t="shared" si="6"/>
        <v>0</v>
      </c>
      <c r="Y21" s="20">
        <f t="shared" si="7"/>
        <v>0</v>
      </c>
      <c r="Z21" s="63" t="e">
        <f t="shared" si="8"/>
        <v>#DIV/0!</v>
      </c>
    </row>
    <row r="22" spans="1:26" ht="12.75">
      <c r="A22" s="205"/>
      <c r="B22">
        <v>13</v>
      </c>
      <c r="C22" s="86" t="s">
        <v>349</v>
      </c>
      <c r="D22" s="80"/>
      <c r="E22" s="18"/>
      <c r="F22" s="17"/>
      <c r="G22" s="18"/>
      <c r="H22" s="17"/>
      <c r="I22" s="18"/>
      <c r="J22" s="17"/>
      <c r="K22" s="18"/>
      <c r="L22" s="17"/>
      <c r="M22" s="18"/>
      <c r="N22" s="17"/>
      <c r="O22" s="18"/>
      <c r="P22" s="17"/>
      <c r="Q22" s="18"/>
      <c r="R22" s="24">
        <f t="shared" si="2"/>
        <v>0</v>
      </c>
      <c r="S22" s="58">
        <f t="shared" si="9"/>
        <v>0</v>
      </c>
      <c r="T22" s="63" t="e">
        <f t="shared" si="1"/>
        <v>#DIV/0!</v>
      </c>
      <c r="U22" s="24">
        <f t="shared" si="3"/>
        <v>0</v>
      </c>
      <c r="V22" s="20">
        <f t="shared" si="4"/>
        <v>0</v>
      </c>
      <c r="W22" s="53" t="e">
        <f t="shared" si="5"/>
        <v>#DIV/0!</v>
      </c>
      <c r="X22" s="24">
        <f t="shared" si="6"/>
        <v>0</v>
      </c>
      <c r="Y22" s="20">
        <f t="shared" si="7"/>
        <v>0</v>
      </c>
      <c r="Z22" s="63" t="e">
        <f t="shared" si="8"/>
        <v>#DIV/0!</v>
      </c>
    </row>
    <row r="23" spans="1:26" ht="12.75">
      <c r="A23" s="205"/>
      <c r="B23">
        <v>14</v>
      </c>
      <c r="C23" s="85" t="s">
        <v>350</v>
      </c>
      <c r="D23" s="80"/>
      <c r="E23" s="18"/>
      <c r="F23" s="17"/>
      <c r="G23" s="18"/>
      <c r="H23" s="17"/>
      <c r="I23" s="18"/>
      <c r="J23" s="17"/>
      <c r="K23" s="18"/>
      <c r="L23" s="17"/>
      <c r="M23" s="18"/>
      <c r="N23" s="17"/>
      <c r="O23" s="18"/>
      <c r="P23" s="17"/>
      <c r="Q23" s="18"/>
      <c r="R23" s="24">
        <f>SUM(D23:Q23)</f>
        <v>0</v>
      </c>
      <c r="S23" s="58">
        <f t="shared" si="9"/>
        <v>0</v>
      </c>
      <c r="T23" s="63" t="e">
        <f>R23/R$83</f>
        <v>#DIV/0!</v>
      </c>
      <c r="U23" s="24">
        <f>D23+F23+H23+J23+L23+N23+P23</f>
        <v>0</v>
      </c>
      <c r="V23" s="20">
        <f t="shared" si="4"/>
        <v>0</v>
      </c>
      <c r="W23" s="53" t="e">
        <f>U23/$R23</f>
        <v>#DIV/0!</v>
      </c>
      <c r="X23" s="24">
        <f>E23+G23+I23+K23+M23+O23+Q23</f>
        <v>0</v>
      </c>
      <c r="Y23" s="20">
        <f t="shared" si="7"/>
        <v>0</v>
      </c>
      <c r="Z23" s="63" t="e">
        <f>X23/$R23</f>
        <v>#DIV/0!</v>
      </c>
    </row>
    <row r="24" spans="1:26" ht="12.75">
      <c r="A24" s="205"/>
      <c r="B24">
        <v>15</v>
      </c>
      <c r="C24" s="86" t="s">
        <v>351</v>
      </c>
      <c r="D24" s="80"/>
      <c r="E24" s="18"/>
      <c r="F24" s="17"/>
      <c r="G24" s="18"/>
      <c r="H24" s="17"/>
      <c r="I24" s="18"/>
      <c r="J24" s="17"/>
      <c r="K24" s="18"/>
      <c r="L24" s="17"/>
      <c r="M24" s="18"/>
      <c r="N24" s="17"/>
      <c r="O24" s="18"/>
      <c r="P24" s="17"/>
      <c r="Q24" s="18"/>
      <c r="R24" s="24">
        <f>SUM(D24:Q24)</f>
        <v>0</v>
      </c>
      <c r="S24" s="58">
        <f t="shared" si="9"/>
        <v>0</v>
      </c>
      <c r="T24" s="63" t="e">
        <f>R24/R$83</f>
        <v>#DIV/0!</v>
      </c>
      <c r="U24" s="24">
        <f>D24+F24+H24+J24+L24+N24+P24</f>
        <v>0</v>
      </c>
      <c r="V24" s="20">
        <f t="shared" si="4"/>
        <v>0</v>
      </c>
      <c r="W24" s="53" t="e">
        <f>U24/$R24</f>
        <v>#DIV/0!</v>
      </c>
      <c r="X24" s="24">
        <f>E24+G24+I24+K24+M24+O24+Q24</f>
        <v>0</v>
      </c>
      <c r="Y24" s="20">
        <f t="shared" si="7"/>
        <v>0</v>
      </c>
      <c r="Z24" s="63" t="e">
        <f>X24/$R24</f>
        <v>#DIV/0!</v>
      </c>
    </row>
    <row r="25" spans="1:26" ht="12.75">
      <c r="A25" s="205"/>
      <c r="B25">
        <v>16</v>
      </c>
      <c r="C25" s="86" t="s">
        <v>352</v>
      </c>
      <c r="D25" s="80"/>
      <c r="E25" s="18"/>
      <c r="F25" s="17"/>
      <c r="G25" s="18"/>
      <c r="H25" s="17"/>
      <c r="I25" s="18"/>
      <c r="J25" s="17"/>
      <c r="K25" s="18"/>
      <c r="L25" s="17"/>
      <c r="M25" s="18"/>
      <c r="N25" s="17"/>
      <c r="O25" s="18"/>
      <c r="P25" s="17"/>
      <c r="Q25" s="18"/>
      <c r="R25" s="24">
        <f t="shared" si="2"/>
        <v>0</v>
      </c>
      <c r="S25" s="58">
        <f t="shared" si="9"/>
        <v>0</v>
      </c>
      <c r="T25" s="63" t="e">
        <f aca="true" t="shared" si="10" ref="T25:T35">R25/R$83</f>
        <v>#DIV/0!</v>
      </c>
      <c r="U25" s="24">
        <f t="shared" si="3"/>
        <v>0</v>
      </c>
      <c r="V25" s="20">
        <f t="shared" si="4"/>
        <v>0</v>
      </c>
      <c r="W25" s="53" t="e">
        <f t="shared" si="5"/>
        <v>#DIV/0!</v>
      </c>
      <c r="X25" s="24">
        <f t="shared" si="6"/>
        <v>0</v>
      </c>
      <c r="Y25" s="20">
        <f t="shared" si="7"/>
        <v>0</v>
      </c>
      <c r="Z25" s="63" t="e">
        <f t="shared" si="8"/>
        <v>#DIV/0!</v>
      </c>
    </row>
    <row r="26" spans="1:26" ht="12.75" hidden="1">
      <c r="A26" s="205"/>
      <c r="B26">
        <v>17</v>
      </c>
      <c r="C26" s="86"/>
      <c r="D26" s="80"/>
      <c r="E26" s="18"/>
      <c r="F26" s="17"/>
      <c r="G26" s="18"/>
      <c r="H26" s="17"/>
      <c r="I26" s="18"/>
      <c r="J26" s="17"/>
      <c r="K26" s="18"/>
      <c r="L26" s="17"/>
      <c r="M26" s="18"/>
      <c r="N26" s="17"/>
      <c r="O26" s="18"/>
      <c r="P26" s="17"/>
      <c r="Q26" s="18"/>
      <c r="R26" s="24">
        <f t="shared" si="2"/>
        <v>0</v>
      </c>
      <c r="S26" s="58">
        <f t="shared" si="9"/>
        <v>0</v>
      </c>
      <c r="T26" s="63" t="e">
        <f t="shared" si="10"/>
        <v>#DIV/0!</v>
      </c>
      <c r="U26" s="24">
        <f t="shared" si="3"/>
        <v>0</v>
      </c>
      <c r="V26" s="20">
        <f t="shared" si="4"/>
        <v>0</v>
      </c>
      <c r="W26" s="53" t="e">
        <f t="shared" si="5"/>
        <v>#DIV/0!</v>
      </c>
      <c r="X26" s="24">
        <f t="shared" si="6"/>
        <v>0</v>
      </c>
      <c r="Y26" s="20">
        <f t="shared" si="7"/>
        <v>0</v>
      </c>
      <c r="Z26" s="63" t="e">
        <f t="shared" si="8"/>
        <v>#DIV/0!</v>
      </c>
    </row>
    <row r="27" spans="1:26" ht="12.75" hidden="1">
      <c r="A27" s="205"/>
      <c r="B27">
        <v>18</v>
      </c>
      <c r="C27" s="85"/>
      <c r="D27" s="80"/>
      <c r="E27" s="18"/>
      <c r="F27" s="17"/>
      <c r="G27" s="18"/>
      <c r="H27" s="17"/>
      <c r="I27" s="18"/>
      <c r="J27" s="17"/>
      <c r="K27" s="18"/>
      <c r="L27" s="17"/>
      <c r="M27" s="18"/>
      <c r="N27" s="17"/>
      <c r="O27" s="18"/>
      <c r="P27" s="17"/>
      <c r="Q27" s="18"/>
      <c r="R27" s="24">
        <f>SUM(D27:Q27)</f>
        <v>0</v>
      </c>
      <c r="S27" s="58">
        <f>R27/60</f>
        <v>0</v>
      </c>
      <c r="T27" s="63" t="e">
        <f t="shared" si="10"/>
        <v>#DIV/0!</v>
      </c>
      <c r="U27" s="24">
        <f>D27+F27+H27+J27+L27+N27+P27</f>
        <v>0</v>
      </c>
      <c r="V27" s="20">
        <f t="shared" si="4"/>
        <v>0</v>
      </c>
      <c r="W27" s="53" t="e">
        <f>U27/$R27</f>
        <v>#DIV/0!</v>
      </c>
      <c r="X27" s="24">
        <f>E27+G27+I27+K27+M27+O27+Q27</f>
        <v>0</v>
      </c>
      <c r="Y27" s="20">
        <f t="shared" si="7"/>
        <v>0</v>
      </c>
      <c r="Z27" s="63" t="e">
        <f>X27/$R27</f>
        <v>#DIV/0!</v>
      </c>
    </row>
    <row r="28" spans="1:26" ht="12.75" hidden="1">
      <c r="A28" s="205"/>
      <c r="B28">
        <v>19</v>
      </c>
      <c r="C28" s="86"/>
      <c r="D28" s="80"/>
      <c r="E28" s="18"/>
      <c r="F28" s="17"/>
      <c r="G28" s="18"/>
      <c r="H28" s="17"/>
      <c r="I28" s="18"/>
      <c r="J28" s="17"/>
      <c r="K28" s="18"/>
      <c r="L28" s="17"/>
      <c r="M28" s="18"/>
      <c r="N28" s="17"/>
      <c r="O28" s="18"/>
      <c r="P28" s="17"/>
      <c r="Q28" s="18"/>
      <c r="R28" s="24">
        <f>SUM(D28:Q28)</f>
        <v>0</v>
      </c>
      <c r="S28" s="58">
        <f>R28/60</f>
        <v>0</v>
      </c>
      <c r="T28" s="63" t="e">
        <f t="shared" si="10"/>
        <v>#DIV/0!</v>
      </c>
      <c r="U28" s="24">
        <f>D28+F28+H28+J28+L28+N28+P28</f>
        <v>0</v>
      </c>
      <c r="V28" s="20">
        <f t="shared" si="4"/>
        <v>0</v>
      </c>
      <c r="W28" s="53" t="e">
        <f>U28/$R28</f>
        <v>#DIV/0!</v>
      </c>
      <c r="X28" s="24">
        <f>E28+G28+I28+K28+M28+O28+Q28</f>
        <v>0</v>
      </c>
      <c r="Y28" s="20">
        <f t="shared" si="7"/>
        <v>0</v>
      </c>
      <c r="Z28" s="63" t="e">
        <f>X28/$R28</f>
        <v>#DIV/0!</v>
      </c>
    </row>
    <row r="29" spans="1:26" ht="13.5" thickBot="1">
      <c r="A29" s="206"/>
      <c r="B29">
        <v>20</v>
      </c>
      <c r="C29" s="87" t="s">
        <v>335</v>
      </c>
      <c r="D29" s="81"/>
      <c r="E29" s="26"/>
      <c r="F29" s="25"/>
      <c r="G29" s="26"/>
      <c r="H29" s="25"/>
      <c r="I29" s="26"/>
      <c r="J29" s="25"/>
      <c r="K29" s="26"/>
      <c r="L29" s="25"/>
      <c r="M29" s="26"/>
      <c r="N29" s="25"/>
      <c r="O29" s="26"/>
      <c r="P29" s="25"/>
      <c r="Q29" s="26"/>
      <c r="R29" s="13">
        <f t="shared" si="2"/>
        <v>0</v>
      </c>
      <c r="S29" s="59">
        <f t="shared" si="9"/>
        <v>0</v>
      </c>
      <c r="T29" s="64" t="e">
        <f t="shared" si="10"/>
        <v>#DIV/0!</v>
      </c>
      <c r="U29" s="13">
        <f t="shared" si="3"/>
        <v>0</v>
      </c>
      <c r="V29" s="47">
        <f t="shared" si="4"/>
        <v>0</v>
      </c>
      <c r="W29" s="54" t="e">
        <f t="shared" si="5"/>
        <v>#DIV/0!</v>
      </c>
      <c r="X29" s="13">
        <f t="shared" si="6"/>
        <v>0</v>
      </c>
      <c r="Y29" s="47">
        <f t="shared" si="7"/>
        <v>0</v>
      </c>
      <c r="Z29" s="64" t="e">
        <f t="shared" si="8"/>
        <v>#DIV/0!</v>
      </c>
    </row>
    <row r="30" spans="1:26" ht="13.5" thickBot="1">
      <c r="A30" s="211" t="s">
        <v>4</v>
      </c>
      <c r="B30" s="212"/>
      <c r="C30" s="214"/>
      <c r="D30" s="40">
        <f>SUM(D31:D50)</f>
        <v>0</v>
      </c>
      <c r="E30" s="74">
        <f aca="true" t="shared" si="11" ref="E30:Q30">SUM(E31:E50)</f>
        <v>0</v>
      </c>
      <c r="F30" s="40">
        <f t="shared" si="11"/>
        <v>0</v>
      </c>
      <c r="G30" s="74">
        <f t="shared" si="11"/>
        <v>0</v>
      </c>
      <c r="H30" s="40">
        <f t="shared" si="11"/>
        <v>0</v>
      </c>
      <c r="I30" s="74">
        <f t="shared" si="11"/>
        <v>0</v>
      </c>
      <c r="J30" s="40">
        <f t="shared" si="11"/>
        <v>0</v>
      </c>
      <c r="K30" s="74">
        <f t="shared" si="11"/>
        <v>0</v>
      </c>
      <c r="L30" s="40">
        <f t="shared" si="11"/>
        <v>0</v>
      </c>
      <c r="M30" s="74">
        <f t="shared" si="11"/>
        <v>0</v>
      </c>
      <c r="N30" s="40">
        <f t="shared" si="11"/>
        <v>0</v>
      </c>
      <c r="O30" s="74">
        <f t="shared" si="11"/>
        <v>0</v>
      </c>
      <c r="P30" s="40">
        <f t="shared" si="11"/>
        <v>0</v>
      </c>
      <c r="Q30" s="74">
        <f t="shared" si="11"/>
        <v>0</v>
      </c>
      <c r="R30" s="28">
        <f t="shared" si="2"/>
        <v>0</v>
      </c>
      <c r="S30" s="60">
        <f t="shared" si="9"/>
        <v>0</v>
      </c>
      <c r="T30" s="65" t="e">
        <f t="shared" si="10"/>
        <v>#DIV/0!</v>
      </c>
      <c r="U30" s="28">
        <f t="shared" si="3"/>
        <v>0</v>
      </c>
      <c r="V30" s="48">
        <f t="shared" si="4"/>
        <v>0</v>
      </c>
      <c r="W30" s="55" t="e">
        <f t="shared" si="5"/>
        <v>#DIV/0!</v>
      </c>
      <c r="X30" s="28">
        <f t="shared" si="6"/>
        <v>0</v>
      </c>
      <c r="Y30" s="48">
        <f t="shared" si="7"/>
        <v>0</v>
      </c>
      <c r="Z30" s="65" t="e">
        <f t="shared" si="8"/>
        <v>#DIV/0!</v>
      </c>
    </row>
    <row r="31" spans="1:26" ht="13.5" customHeight="1">
      <c r="A31" s="207" t="s">
        <v>29</v>
      </c>
      <c r="B31">
        <v>1</v>
      </c>
      <c r="C31" s="84" t="s">
        <v>353</v>
      </c>
      <c r="D31" s="88"/>
      <c r="E31" s="43"/>
      <c r="F31" s="42"/>
      <c r="G31" s="43"/>
      <c r="H31" s="42"/>
      <c r="I31" s="43"/>
      <c r="J31" s="42"/>
      <c r="K31" s="43"/>
      <c r="L31" s="42"/>
      <c r="M31" s="43"/>
      <c r="N31" s="42"/>
      <c r="O31" s="43"/>
      <c r="P31" s="42"/>
      <c r="Q31" s="43"/>
      <c r="R31" s="72">
        <f>SUM(D31:Q31)</f>
        <v>0</v>
      </c>
      <c r="S31" s="61">
        <f>R31/60</f>
        <v>0</v>
      </c>
      <c r="T31" s="66" t="e">
        <f t="shared" si="10"/>
        <v>#DIV/0!</v>
      </c>
      <c r="U31" s="27">
        <f t="shared" si="3"/>
        <v>0</v>
      </c>
      <c r="V31" s="49">
        <f t="shared" si="4"/>
        <v>0</v>
      </c>
      <c r="W31" s="56" t="e">
        <f t="shared" si="5"/>
        <v>#DIV/0!</v>
      </c>
      <c r="X31" s="27">
        <f t="shared" si="6"/>
        <v>0</v>
      </c>
      <c r="Y31" s="49">
        <f t="shared" si="7"/>
        <v>0</v>
      </c>
      <c r="Z31" s="66" t="e">
        <f t="shared" si="8"/>
        <v>#DIV/0!</v>
      </c>
    </row>
    <row r="32" spans="1:26" ht="12.75">
      <c r="A32" s="208"/>
      <c r="B32">
        <v>2</v>
      </c>
      <c r="C32" s="86" t="s">
        <v>354</v>
      </c>
      <c r="D32" s="80"/>
      <c r="E32" s="18"/>
      <c r="F32" s="17"/>
      <c r="G32" s="18"/>
      <c r="H32" s="17"/>
      <c r="I32" s="18"/>
      <c r="J32" s="17"/>
      <c r="K32" s="18"/>
      <c r="L32" s="17"/>
      <c r="M32" s="18"/>
      <c r="N32" s="17"/>
      <c r="O32" s="18"/>
      <c r="P32" s="17"/>
      <c r="Q32" s="18"/>
      <c r="R32" s="73">
        <f t="shared" si="2"/>
        <v>0</v>
      </c>
      <c r="S32" s="58">
        <f t="shared" si="9"/>
        <v>0</v>
      </c>
      <c r="T32" s="63" t="e">
        <f t="shared" si="10"/>
        <v>#DIV/0!</v>
      </c>
      <c r="U32" s="24">
        <f t="shared" si="3"/>
        <v>0</v>
      </c>
      <c r="V32" s="20">
        <f t="shared" si="4"/>
        <v>0</v>
      </c>
      <c r="W32" s="53" t="e">
        <f t="shared" si="5"/>
        <v>#DIV/0!</v>
      </c>
      <c r="X32" s="24">
        <f t="shared" si="6"/>
        <v>0</v>
      </c>
      <c r="Y32" s="20">
        <f t="shared" si="7"/>
        <v>0</v>
      </c>
      <c r="Z32" s="63" t="e">
        <f t="shared" si="8"/>
        <v>#DIV/0!</v>
      </c>
    </row>
    <row r="33" spans="1:26" ht="12.75">
      <c r="A33" s="208"/>
      <c r="B33">
        <v>3</v>
      </c>
      <c r="C33" s="86" t="s">
        <v>355</v>
      </c>
      <c r="D33" s="80"/>
      <c r="E33" s="18"/>
      <c r="F33" s="17"/>
      <c r="G33" s="18"/>
      <c r="H33" s="17"/>
      <c r="I33" s="18"/>
      <c r="J33" s="17"/>
      <c r="K33" s="18"/>
      <c r="L33" s="17"/>
      <c r="M33" s="18"/>
      <c r="N33" s="17"/>
      <c r="O33" s="18"/>
      <c r="P33" s="17"/>
      <c r="Q33" s="18"/>
      <c r="R33" s="73">
        <f t="shared" si="2"/>
        <v>0</v>
      </c>
      <c r="S33" s="58">
        <f t="shared" si="9"/>
        <v>0</v>
      </c>
      <c r="T33" s="63" t="e">
        <f t="shared" si="10"/>
        <v>#DIV/0!</v>
      </c>
      <c r="U33" s="24">
        <f t="shared" si="3"/>
        <v>0</v>
      </c>
      <c r="V33" s="20">
        <f t="shared" si="4"/>
        <v>0</v>
      </c>
      <c r="W33" s="53" t="e">
        <f t="shared" si="5"/>
        <v>#DIV/0!</v>
      </c>
      <c r="X33" s="24">
        <f t="shared" si="6"/>
        <v>0</v>
      </c>
      <c r="Y33" s="20">
        <f t="shared" si="7"/>
        <v>0</v>
      </c>
      <c r="Z33" s="63" t="e">
        <f t="shared" si="8"/>
        <v>#DIV/0!</v>
      </c>
    </row>
    <row r="34" spans="1:26" ht="12.75">
      <c r="A34" s="208"/>
      <c r="B34">
        <v>4</v>
      </c>
      <c r="C34" s="86" t="s">
        <v>356</v>
      </c>
      <c r="D34" s="80"/>
      <c r="E34" s="18"/>
      <c r="F34" s="17"/>
      <c r="G34" s="18"/>
      <c r="H34" s="17"/>
      <c r="I34" s="18"/>
      <c r="J34" s="17"/>
      <c r="K34" s="18"/>
      <c r="L34" s="17"/>
      <c r="M34" s="18"/>
      <c r="N34" s="17"/>
      <c r="O34" s="18"/>
      <c r="P34" s="17"/>
      <c r="Q34" s="18"/>
      <c r="R34" s="73">
        <f t="shared" si="2"/>
        <v>0</v>
      </c>
      <c r="S34" s="58">
        <f t="shared" si="9"/>
        <v>0</v>
      </c>
      <c r="T34" s="63" t="e">
        <f t="shared" si="10"/>
        <v>#DIV/0!</v>
      </c>
      <c r="U34" s="24">
        <f t="shared" si="3"/>
        <v>0</v>
      </c>
      <c r="V34" s="20">
        <f t="shared" si="4"/>
        <v>0</v>
      </c>
      <c r="W34" s="53" t="e">
        <f t="shared" si="5"/>
        <v>#DIV/0!</v>
      </c>
      <c r="X34" s="24">
        <f t="shared" si="6"/>
        <v>0</v>
      </c>
      <c r="Y34" s="20">
        <f t="shared" si="7"/>
        <v>0</v>
      </c>
      <c r="Z34" s="63" t="e">
        <f t="shared" si="8"/>
        <v>#DIV/0!</v>
      </c>
    </row>
    <row r="35" spans="1:26" ht="12.75">
      <c r="A35" s="208"/>
      <c r="B35">
        <v>5</v>
      </c>
      <c r="C35" s="86" t="s">
        <v>357</v>
      </c>
      <c r="D35" s="80"/>
      <c r="E35" s="18"/>
      <c r="F35" s="17"/>
      <c r="G35" s="18"/>
      <c r="H35" s="17"/>
      <c r="I35" s="18"/>
      <c r="J35" s="17"/>
      <c r="K35" s="18"/>
      <c r="L35" s="17"/>
      <c r="M35" s="18"/>
      <c r="N35" s="17"/>
      <c r="O35" s="18"/>
      <c r="P35" s="17"/>
      <c r="Q35" s="18"/>
      <c r="R35" s="73">
        <f t="shared" si="2"/>
        <v>0</v>
      </c>
      <c r="S35" s="58">
        <f t="shared" si="9"/>
        <v>0</v>
      </c>
      <c r="T35" s="63" t="e">
        <f t="shared" si="10"/>
        <v>#DIV/0!</v>
      </c>
      <c r="U35" s="24">
        <f t="shared" si="3"/>
        <v>0</v>
      </c>
      <c r="V35" s="20">
        <f t="shared" si="4"/>
        <v>0</v>
      </c>
      <c r="W35" s="53" t="e">
        <f t="shared" si="5"/>
        <v>#DIV/0!</v>
      </c>
      <c r="X35" s="24">
        <f t="shared" si="6"/>
        <v>0</v>
      </c>
      <c r="Y35" s="20">
        <f t="shared" si="7"/>
        <v>0</v>
      </c>
      <c r="Z35" s="63" t="e">
        <f t="shared" si="8"/>
        <v>#DIV/0!</v>
      </c>
    </row>
    <row r="36" spans="1:26" ht="12.75">
      <c r="A36" s="208"/>
      <c r="B36">
        <v>6</v>
      </c>
      <c r="C36" s="86" t="s">
        <v>358</v>
      </c>
      <c r="D36" s="80"/>
      <c r="E36" s="18"/>
      <c r="F36" s="17"/>
      <c r="G36" s="18"/>
      <c r="H36" s="17"/>
      <c r="I36" s="18"/>
      <c r="J36" s="17"/>
      <c r="K36" s="18"/>
      <c r="L36" s="17"/>
      <c r="M36" s="18"/>
      <c r="N36" s="17"/>
      <c r="O36" s="18"/>
      <c r="P36" s="17"/>
      <c r="Q36" s="18"/>
      <c r="R36" s="73">
        <f>SUM(D36:Q36)</f>
        <v>0</v>
      </c>
      <c r="S36" s="58">
        <f t="shared" si="9"/>
        <v>0</v>
      </c>
      <c r="T36" s="63" t="e">
        <f>R36/R$83</f>
        <v>#DIV/0!</v>
      </c>
      <c r="U36" s="24">
        <f>D36+F36+H36+J36+L36+N36+P36</f>
        <v>0</v>
      </c>
      <c r="V36" s="20">
        <f t="shared" si="4"/>
        <v>0</v>
      </c>
      <c r="W36" s="53" t="e">
        <f>U36/$R36</f>
        <v>#DIV/0!</v>
      </c>
      <c r="X36" s="24">
        <f>E36+G36+I36+K36+M36+O36+Q36</f>
        <v>0</v>
      </c>
      <c r="Y36" s="20">
        <f t="shared" si="7"/>
        <v>0</v>
      </c>
      <c r="Z36" s="63" t="e">
        <f>X36/$R36</f>
        <v>#DIV/0!</v>
      </c>
    </row>
    <row r="37" spans="1:26" ht="12.75">
      <c r="A37" s="208"/>
      <c r="B37">
        <v>7</v>
      </c>
      <c r="C37" s="86" t="s">
        <v>359</v>
      </c>
      <c r="D37" s="80"/>
      <c r="E37" s="18"/>
      <c r="F37" s="17"/>
      <c r="G37" s="18"/>
      <c r="H37" s="17"/>
      <c r="I37" s="18"/>
      <c r="J37" s="17"/>
      <c r="K37" s="18"/>
      <c r="L37" s="17"/>
      <c r="M37" s="18"/>
      <c r="N37" s="17"/>
      <c r="O37" s="18"/>
      <c r="P37" s="17"/>
      <c r="Q37" s="18"/>
      <c r="R37" s="73">
        <f t="shared" si="2"/>
        <v>0</v>
      </c>
      <c r="S37" s="58">
        <f t="shared" si="9"/>
        <v>0</v>
      </c>
      <c r="T37" s="63" t="e">
        <f aca="true" t="shared" si="12" ref="T37:T82">R37/R$83</f>
        <v>#DIV/0!</v>
      </c>
      <c r="U37" s="24">
        <f t="shared" si="3"/>
        <v>0</v>
      </c>
      <c r="V37" s="20">
        <f t="shared" si="4"/>
        <v>0</v>
      </c>
      <c r="W37" s="53" t="e">
        <f t="shared" si="5"/>
        <v>#DIV/0!</v>
      </c>
      <c r="X37" s="24">
        <f t="shared" si="6"/>
        <v>0</v>
      </c>
      <c r="Y37" s="20">
        <f t="shared" si="7"/>
        <v>0</v>
      </c>
      <c r="Z37" s="63" t="e">
        <f t="shared" si="8"/>
        <v>#DIV/0!</v>
      </c>
    </row>
    <row r="38" spans="1:26" ht="12.75">
      <c r="A38" s="208"/>
      <c r="B38">
        <v>8</v>
      </c>
      <c r="C38" s="86" t="s">
        <v>360</v>
      </c>
      <c r="D38" s="80"/>
      <c r="E38" s="18"/>
      <c r="F38" s="17"/>
      <c r="G38" s="18"/>
      <c r="H38" s="17"/>
      <c r="I38" s="18"/>
      <c r="J38" s="17"/>
      <c r="K38" s="18"/>
      <c r="L38" s="17"/>
      <c r="M38" s="18"/>
      <c r="N38" s="17"/>
      <c r="O38" s="18"/>
      <c r="P38" s="17"/>
      <c r="Q38" s="18"/>
      <c r="R38" s="73">
        <f t="shared" si="2"/>
        <v>0</v>
      </c>
      <c r="S38" s="58">
        <f t="shared" si="9"/>
        <v>0</v>
      </c>
      <c r="T38" s="63" t="e">
        <f t="shared" si="12"/>
        <v>#DIV/0!</v>
      </c>
      <c r="U38" s="24">
        <f t="shared" si="3"/>
        <v>0</v>
      </c>
      <c r="V38" s="20">
        <f t="shared" si="4"/>
        <v>0</v>
      </c>
      <c r="W38" s="53" t="e">
        <f t="shared" si="5"/>
        <v>#DIV/0!</v>
      </c>
      <c r="X38" s="24">
        <f t="shared" si="6"/>
        <v>0</v>
      </c>
      <c r="Y38" s="20">
        <f t="shared" si="7"/>
        <v>0</v>
      </c>
      <c r="Z38" s="63" t="e">
        <f t="shared" si="8"/>
        <v>#DIV/0!</v>
      </c>
    </row>
    <row r="39" spans="1:26" ht="12.75">
      <c r="A39" s="208"/>
      <c r="B39">
        <v>9</v>
      </c>
      <c r="C39" s="86" t="s">
        <v>361</v>
      </c>
      <c r="D39" s="80"/>
      <c r="E39" s="18"/>
      <c r="F39" s="17"/>
      <c r="G39" s="18"/>
      <c r="H39" s="17"/>
      <c r="I39" s="18"/>
      <c r="J39" s="17"/>
      <c r="K39" s="18"/>
      <c r="L39" s="17"/>
      <c r="M39" s="18"/>
      <c r="N39" s="17"/>
      <c r="O39" s="18"/>
      <c r="P39" s="17"/>
      <c r="Q39" s="18"/>
      <c r="R39" s="73">
        <f aca="true" t="shared" si="13" ref="R39:R49">SUM(D39:Q39)</f>
        <v>0</v>
      </c>
      <c r="S39" s="58">
        <f t="shared" si="9"/>
        <v>0</v>
      </c>
      <c r="T39" s="63" t="e">
        <f t="shared" si="12"/>
        <v>#DIV/0!</v>
      </c>
      <c r="U39" s="24">
        <f t="shared" si="3"/>
        <v>0</v>
      </c>
      <c r="V39" s="20">
        <f t="shared" si="4"/>
        <v>0</v>
      </c>
      <c r="W39" s="53" t="e">
        <f t="shared" si="5"/>
        <v>#DIV/0!</v>
      </c>
      <c r="X39" s="24">
        <f t="shared" si="6"/>
        <v>0</v>
      </c>
      <c r="Y39" s="20">
        <f t="shared" si="7"/>
        <v>0</v>
      </c>
      <c r="Z39" s="63" t="e">
        <f t="shared" si="8"/>
        <v>#DIV/0!</v>
      </c>
    </row>
    <row r="40" spans="1:26" ht="12.75">
      <c r="A40" s="208"/>
      <c r="B40">
        <v>10</v>
      </c>
      <c r="C40" s="86" t="s">
        <v>362</v>
      </c>
      <c r="D40" s="80"/>
      <c r="E40" s="18"/>
      <c r="F40" s="17"/>
      <c r="G40" s="18"/>
      <c r="H40" s="17"/>
      <c r="I40" s="18"/>
      <c r="J40" s="17"/>
      <c r="K40" s="18"/>
      <c r="L40" s="17"/>
      <c r="M40" s="18"/>
      <c r="N40" s="17"/>
      <c r="O40" s="18"/>
      <c r="P40" s="17"/>
      <c r="Q40" s="18"/>
      <c r="R40" s="73">
        <f t="shared" si="13"/>
        <v>0</v>
      </c>
      <c r="S40" s="58">
        <f t="shared" si="9"/>
        <v>0</v>
      </c>
      <c r="T40" s="63" t="e">
        <f t="shared" si="12"/>
        <v>#DIV/0!</v>
      </c>
      <c r="U40" s="24">
        <f t="shared" si="3"/>
        <v>0</v>
      </c>
      <c r="V40" s="20">
        <f t="shared" si="4"/>
        <v>0</v>
      </c>
      <c r="W40" s="53" t="e">
        <f t="shared" si="5"/>
        <v>#DIV/0!</v>
      </c>
      <c r="X40" s="24">
        <f t="shared" si="6"/>
        <v>0</v>
      </c>
      <c r="Y40" s="20">
        <f t="shared" si="7"/>
        <v>0</v>
      </c>
      <c r="Z40" s="63" t="e">
        <f t="shared" si="8"/>
        <v>#DIV/0!</v>
      </c>
    </row>
    <row r="41" spans="1:26" ht="12.75">
      <c r="A41" s="208"/>
      <c r="B41">
        <v>11</v>
      </c>
      <c r="C41" s="86" t="s">
        <v>363</v>
      </c>
      <c r="D41" s="80"/>
      <c r="E41" s="18"/>
      <c r="F41" s="17"/>
      <c r="G41" s="18"/>
      <c r="H41" s="17"/>
      <c r="I41" s="18"/>
      <c r="J41" s="17"/>
      <c r="K41" s="18"/>
      <c r="L41" s="17"/>
      <c r="M41" s="18"/>
      <c r="N41" s="17"/>
      <c r="O41" s="18"/>
      <c r="P41" s="17"/>
      <c r="Q41" s="18"/>
      <c r="R41" s="73">
        <f t="shared" si="13"/>
        <v>0</v>
      </c>
      <c r="S41" s="58">
        <f t="shared" si="9"/>
        <v>0</v>
      </c>
      <c r="T41" s="63" t="e">
        <f>R41/R$83</f>
        <v>#DIV/0!</v>
      </c>
      <c r="U41" s="24">
        <f aca="true" t="shared" si="14" ref="U41:U49">D41+F41+H41+J41+L41+N41+P41</f>
        <v>0</v>
      </c>
      <c r="V41" s="20">
        <f t="shared" si="4"/>
        <v>0</v>
      </c>
      <c r="W41" s="53" t="e">
        <f aca="true" t="shared" si="15" ref="W41:W49">U41/$R41</f>
        <v>#DIV/0!</v>
      </c>
      <c r="X41" s="24">
        <f aca="true" t="shared" si="16" ref="X41:X49">E41+G41+I41+K41+M41+O41+Q41</f>
        <v>0</v>
      </c>
      <c r="Y41" s="20">
        <f t="shared" si="7"/>
        <v>0</v>
      </c>
      <c r="Z41" s="63" t="e">
        <f aca="true" t="shared" si="17" ref="Z41:Z49">X41/$R41</f>
        <v>#DIV/0!</v>
      </c>
    </row>
    <row r="42" spans="1:26" ht="12.75">
      <c r="A42" s="208"/>
      <c r="B42">
        <v>12</v>
      </c>
      <c r="C42" s="86" t="s">
        <v>364</v>
      </c>
      <c r="D42" s="80"/>
      <c r="E42" s="18"/>
      <c r="F42" s="17"/>
      <c r="G42" s="18"/>
      <c r="H42" s="17"/>
      <c r="I42" s="18"/>
      <c r="J42" s="17"/>
      <c r="K42" s="18"/>
      <c r="L42" s="17"/>
      <c r="M42" s="18"/>
      <c r="N42" s="17"/>
      <c r="O42" s="18"/>
      <c r="P42" s="17"/>
      <c r="Q42" s="18"/>
      <c r="R42" s="73">
        <f t="shared" si="13"/>
        <v>0</v>
      </c>
      <c r="S42" s="58">
        <f t="shared" si="9"/>
        <v>0</v>
      </c>
      <c r="T42" s="63" t="e">
        <f>R42/R$83</f>
        <v>#DIV/0!</v>
      </c>
      <c r="U42" s="24">
        <f t="shared" si="14"/>
        <v>0</v>
      </c>
      <c r="V42" s="20">
        <f t="shared" si="4"/>
        <v>0</v>
      </c>
      <c r="W42" s="53" t="e">
        <f t="shared" si="15"/>
        <v>#DIV/0!</v>
      </c>
      <c r="X42" s="24">
        <f t="shared" si="16"/>
        <v>0</v>
      </c>
      <c r="Y42" s="20">
        <f t="shared" si="7"/>
        <v>0</v>
      </c>
      <c r="Z42" s="63" t="e">
        <f t="shared" si="17"/>
        <v>#DIV/0!</v>
      </c>
    </row>
    <row r="43" spans="1:26" ht="12.75" hidden="1">
      <c r="A43" s="208"/>
      <c r="B43">
        <v>13</v>
      </c>
      <c r="C43" s="86"/>
      <c r="D43" s="80"/>
      <c r="E43" s="18"/>
      <c r="F43" s="17"/>
      <c r="G43" s="18"/>
      <c r="H43" s="17"/>
      <c r="I43" s="18"/>
      <c r="J43" s="17"/>
      <c r="K43" s="18"/>
      <c r="L43" s="17"/>
      <c r="M43" s="18"/>
      <c r="N43" s="17"/>
      <c r="O43" s="18"/>
      <c r="P43" s="17"/>
      <c r="Q43" s="18"/>
      <c r="R43" s="73">
        <f t="shared" si="13"/>
        <v>0</v>
      </c>
      <c r="S43" s="58">
        <f t="shared" si="9"/>
        <v>0</v>
      </c>
      <c r="T43" s="63" t="e">
        <f t="shared" si="12"/>
        <v>#DIV/0!</v>
      </c>
      <c r="U43" s="24">
        <f t="shared" si="14"/>
        <v>0</v>
      </c>
      <c r="V43" s="20">
        <f t="shared" si="4"/>
        <v>0</v>
      </c>
      <c r="W43" s="53" t="e">
        <f t="shared" si="15"/>
        <v>#DIV/0!</v>
      </c>
      <c r="X43" s="24">
        <f t="shared" si="16"/>
        <v>0</v>
      </c>
      <c r="Y43" s="20">
        <f t="shared" si="7"/>
        <v>0</v>
      </c>
      <c r="Z43" s="63" t="e">
        <f t="shared" si="17"/>
        <v>#DIV/0!</v>
      </c>
    </row>
    <row r="44" spans="1:26" ht="12.75" hidden="1">
      <c r="A44" s="208"/>
      <c r="B44">
        <v>14</v>
      </c>
      <c r="C44" s="86"/>
      <c r="D44" s="80"/>
      <c r="E44" s="18"/>
      <c r="F44" s="17"/>
      <c r="G44" s="18"/>
      <c r="H44" s="17"/>
      <c r="I44" s="18"/>
      <c r="J44" s="17"/>
      <c r="K44" s="18"/>
      <c r="L44" s="17"/>
      <c r="M44" s="18"/>
      <c r="N44" s="17"/>
      <c r="O44" s="18"/>
      <c r="P44" s="17"/>
      <c r="Q44" s="18"/>
      <c r="R44" s="73">
        <f t="shared" si="13"/>
        <v>0</v>
      </c>
      <c r="S44" s="58">
        <f t="shared" si="9"/>
        <v>0</v>
      </c>
      <c r="T44" s="63" t="e">
        <f t="shared" si="12"/>
        <v>#DIV/0!</v>
      </c>
      <c r="U44" s="24">
        <f t="shared" si="14"/>
        <v>0</v>
      </c>
      <c r="V44" s="20">
        <f t="shared" si="4"/>
        <v>0</v>
      </c>
      <c r="W44" s="53" t="e">
        <f t="shared" si="15"/>
        <v>#DIV/0!</v>
      </c>
      <c r="X44" s="24">
        <f t="shared" si="16"/>
        <v>0</v>
      </c>
      <c r="Y44" s="20">
        <f t="shared" si="7"/>
        <v>0</v>
      </c>
      <c r="Z44" s="63" t="e">
        <f t="shared" si="17"/>
        <v>#DIV/0!</v>
      </c>
    </row>
    <row r="45" spans="1:26" ht="12.75" hidden="1">
      <c r="A45" s="208"/>
      <c r="B45">
        <v>15</v>
      </c>
      <c r="C45" s="86"/>
      <c r="D45" s="80"/>
      <c r="E45" s="18"/>
      <c r="F45" s="17"/>
      <c r="G45" s="18"/>
      <c r="H45" s="17"/>
      <c r="I45" s="18"/>
      <c r="J45" s="17"/>
      <c r="K45" s="18"/>
      <c r="L45" s="17"/>
      <c r="M45" s="18"/>
      <c r="N45" s="17"/>
      <c r="O45" s="18"/>
      <c r="P45" s="17"/>
      <c r="Q45" s="18"/>
      <c r="R45" s="73">
        <f t="shared" si="13"/>
        <v>0</v>
      </c>
      <c r="S45" s="58">
        <f t="shared" si="9"/>
        <v>0</v>
      </c>
      <c r="T45" s="63" t="e">
        <f t="shared" si="12"/>
        <v>#DIV/0!</v>
      </c>
      <c r="U45" s="24">
        <f t="shared" si="14"/>
        <v>0</v>
      </c>
      <c r="V45" s="20">
        <f t="shared" si="4"/>
        <v>0</v>
      </c>
      <c r="W45" s="53" t="e">
        <f t="shared" si="15"/>
        <v>#DIV/0!</v>
      </c>
      <c r="X45" s="24">
        <f t="shared" si="16"/>
        <v>0</v>
      </c>
      <c r="Y45" s="20">
        <f t="shared" si="7"/>
        <v>0</v>
      </c>
      <c r="Z45" s="63" t="e">
        <f t="shared" si="17"/>
        <v>#DIV/0!</v>
      </c>
    </row>
    <row r="46" spans="1:26" ht="12.75" hidden="1">
      <c r="A46" s="208"/>
      <c r="B46">
        <v>16</v>
      </c>
      <c r="C46" s="86"/>
      <c r="D46" s="80"/>
      <c r="E46" s="18"/>
      <c r="F46" s="17"/>
      <c r="G46" s="18"/>
      <c r="H46" s="17"/>
      <c r="I46" s="18"/>
      <c r="J46" s="17"/>
      <c r="K46" s="18"/>
      <c r="L46" s="17"/>
      <c r="M46" s="18"/>
      <c r="N46" s="17"/>
      <c r="O46" s="18"/>
      <c r="P46" s="17"/>
      <c r="Q46" s="18"/>
      <c r="R46" s="73">
        <f t="shared" si="13"/>
        <v>0</v>
      </c>
      <c r="S46" s="58">
        <f t="shared" si="9"/>
        <v>0</v>
      </c>
      <c r="T46" s="63" t="e">
        <f t="shared" si="12"/>
        <v>#DIV/0!</v>
      </c>
      <c r="U46" s="24">
        <f t="shared" si="14"/>
        <v>0</v>
      </c>
      <c r="V46" s="20">
        <f t="shared" si="4"/>
        <v>0</v>
      </c>
      <c r="W46" s="53" t="e">
        <f t="shared" si="15"/>
        <v>#DIV/0!</v>
      </c>
      <c r="X46" s="24">
        <f t="shared" si="16"/>
        <v>0</v>
      </c>
      <c r="Y46" s="20">
        <f t="shared" si="7"/>
        <v>0</v>
      </c>
      <c r="Z46" s="63" t="e">
        <f t="shared" si="17"/>
        <v>#DIV/0!</v>
      </c>
    </row>
    <row r="47" spans="1:26" ht="12.75" hidden="1">
      <c r="A47" s="208"/>
      <c r="B47">
        <v>17</v>
      </c>
      <c r="C47" s="86"/>
      <c r="D47" s="80"/>
      <c r="E47" s="18"/>
      <c r="F47" s="17"/>
      <c r="G47" s="18"/>
      <c r="H47" s="17"/>
      <c r="I47" s="18"/>
      <c r="J47" s="17"/>
      <c r="K47" s="18"/>
      <c r="L47" s="17"/>
      <c r="M47" s="18"/>
      <c r="N47" s="17"/>
      <c r="O47" s="18"/>
      <c r="P47" s="17"/>
      <c r="Q47" s="18"/>
      <c r="R47" s="73">
        <f t="shared" si="13"/>
        <v>0</v>
      </c>
      <c r="S47" s="58">
        <f t="shared" si="9"/>
        <v>0</v>
      </c>
      <c r="T47" s="63" t="e">
        <f>R47/R$83</f>
        <v>#DIV/0!</v>
      </c>
      <c r="U47" s="24">
        <f t="shared" si="14"/>
        <v>0</v>
      </c>
      <c r="V47" s="20">
        <f t="shared" si="4"/>
        <v>0</v>
      </c>
      <c r="W47" s="53" t="e">
        <f t="shared" si="15"/>
        <v>#DIV/0!</v>
      </c>
      <c r="X47" s="24">
        <f t="shared" si="16"/>
        <v>0</v>
      </c>
      <c r="Y47" s="20">
        <f t="shared" si="7"/>
        <v>0</v>
      </c>
      <c r="Z47" s="63" t="e">
        <f t="shared" si="17"/>
        <v>#DIV/0!</v>
      </c>
    </row>
    <row r="48" spans="1:26" ht="12.75" hidden="1">
      <c r="A48" s="208"/>
      <c r="B48">
        <v>18</v>
      </c>
      <c r="C48" s="86"/>
      <c r="D48" s="80"/>
      <c r="E48" s="18"/>
      <c r="F48" s="17"/>
      <c r="G48" s="18"/>
      <c r="H48" s="17"/>
      <c r="I48" s="18"/>
      <c r="J48" s="17"/>
      <c r="K48" s="18"/>
      <c r="L48" s="17"/>
      <c r="M48" s="18"/>
      <c r="N48" s="17"/>
      <c r="O48" s="18"/>
      <c r="P48" s="17"/>
      <c r="Q48" s="18"/>
      <c r="R48" s="73">
        <f t="shared" si="13"/>
        <v>0</v>
      </c>
      <c r="S48" s="58">
        <f t="shared" si="9"/>
        <v>0</v>
      </c>
      <c r="T48" s="63" t="e">
        <f>R48/R$83</f>
        <v>#DIV/0!</v>
      </c>
      <c r="U48" s="24">
        <f t="shared" si="14"/>
        <v>0</v>
      </c>
      <c r="V48" s="20">
        <f t="shared" si="4"/>
        <v>0</v>
      </c>
      <c r="W48" s="53" t="e">
        <f t="shared" si="15"/>
        <v>#DIV/0!</v>
      </c>
      <c r="X48" s="24">
        <f t="shared" si="16"/>
        <v>0</v>
      </c>
      <c r="Y48" s="20">
        <f t="shared" si="7"/>
        <v>0</v>
      </c>
      <c r="Z48" s="63" t="e">
        <f t="shared" si="17"/>
        <v>#DIV/0!</v>
      </c>
    </row>
    <row r="49" spans="1:26" ht="12.75" hidden="1">
      <c r="A49" s="208"/>
      <c r="B49">
        <v>19</v>
      </c>
      <c r="C49" s="86"/>
      <c r="D49" s="80"/>
      <c r="E49" s="18"/>
      <c r="F49" s="17"/>
      <c r="G49" s="18"/>
      <c r="H49" s="17"/>
      <c r="I49" s="18"/>
      <c r="J49" s="17"/>
      <c r="K49" s="18"/>
      <c r="L49" s="17"/>
      <c r="M49" s="18"/>
      <c r="N49" s="17"/>
      <c r="O49" s="18"/>
      <c r="P49" s="17"/>
      <c r="Q49" s="18"/>
      <c r="R49" s="73">
        <f t="shared" si="13"/>
        <v>0</v>
      </c>
      <c r="S49" s="58">
        <f t="shared" si="9"/>
        <v>0</v>
      </c>
      <c r="T49" s="63" t="e">
        <f>R49/R$83</f>
        <v>#DIV/0!</v>
      </c>
      <c r="U49" s="24">
        <f t="shared" si="14"/>
        <v>0</v>
      </c>
      <c r="V49" s="20">
        <f t="shared" si="4"/>
        <v>0</v>
      </c>
      <c r="W49" s="53" t="e">
        <f t="shared" si="15"/>
        <v>#DIV/0!</v>
      </c>
      <c r="X49" s="24">
        <f t="shared" si="16"/>
        <v>0</v>
      </c>
      <c r="Y49" s="20">
        <f t="shared" si="7"/>
        <v>0</v>
      </c>
      <c r="Z49" s="63" t="e">
        <f t="shared" si="17"/>
        <v>#DIV/0!</v>
      </c>
    </row>
    <row r="50" spans="1:26" ht="13.5" thickBot="1">
      <c r="A50" s="209"/>
      <c r="B50">
        <v>20</v>
      </c>
      <c r="C50" s="87" t="s">
        <v>335</v>
      </c>
      <c r="D50" s="37"/>
      <c r="E50" s="44"/>
      <c r="F50" s="37"/>
      <c r="G50" s="44"/>
      <c r="H50" s="37"/>
      <c r="I50" s="44"/>
      <c r="J50" s="37"/>
      <c r="K50" s="44"/>
      <c r="L50" s="37"/>
      <c r="M50" s="44"/>
      <c r="N50" s="37"/>
      <c r="O50" s="44"/>
      <c r="P50" s="37"/>
      <c r="Q50" s="44"/>
      <c r="R50" s="15">
        <f t="shared" si="2"/>
        <v>0</v>
      </c>
      <c r="S50" s="59">
        <f t="shared" si="9"/>
        <v>0</v>
      </c>
      <c r="T50" s="64" t="e">
        <f t="shared" si="12"/>
        <v>#DIV/0!</v>
      </c>
      <c r="U50" s="13">
        <f t="shared" si="3"/>
        <v>0</v>
      </c>
      <c r="V50" s="47">
        <f t="shared" si="4"/>
        <v>0</v>
      </c>
      <c r="W50" s="54" t="e">
        <f t="shared" si="5"/>
        <v>#DIV/0!</v>
      </c>
      <c r="X50" s="13">
        <f t="shared" si="6"/>
        <v>0</v>
      </c>
      <c r="Y50" s="47">
        <f t="shared" si="7"/>
        <v>0</v>
      </c>
      <c r="Z50" s="64" t="e">
        <f t="shared" si="8"/>
        <v>#DIV/0!</v>
      </c>
    </row>
    <row r="51" spans="1:26" ht="13.5" thickBot="1">
      <c r="A51" s="211" t="s">
        <v>5</v>
      </c>
      <c r="B51" s="212"/>
      <c r="C51" s="183"/>
      <c r="D51" s="77">
        <f aca="true" t="shared" si="18" ref="D51:Q51">SUM(D52:D71)</f>
        <v>0</v>
      </c>
      <c r="E51" s="78">
        <f t="shared" si="18"/>
        <v>0</v>
      </c>
      <c r="F51" s="77">
        <f t="shared" si="18"/>
        <v>0</v>
      </c>
      <c r="G51" s="78">
        <f t="shared" si="18"/>
        <v>0</v>
      </c>
      <c r="H51" s="77">
        <f t="shared" si="18"/>
        <v>0</v>
      </c>
      <c r="I51" s="78">
        <f t="shared" si="18"/>
        <v>0</v>
      </c>
      <c r="J51" s="77">
        <f t="shared" si="18"/>
        <v>0</v>
      </c>
      <c r="K51" s="78">
        <f t="shared" si="18"/>
        <v>0</v>
      </c>
      <c r="L51" s="77">
        <f t="shared" si="18"/>
        <v>0</v>
      </c>
      <c r="M51" s="78">
        <f t="shared" si="18"/>
        <v>0</v>
      </c>
      <c r="N51" s="77">
        <f t="shared" si="18"/>
        <v>0</v>
      </c>
      <c r="O51" s="78">
        <f t="shared" si="18"/>
        <v>0</v>
      </c>
      <c r="P51" s="77">
        <f t="shared" si="18"/>
        <v>0</v>
      </c>
      <c r="Q51" s="78">
        <f t="shared" si="18"/>
        <v>0</v>
      </c>
      <c r="R51" s="28">
        <f t="shared" si="2"/>
        <v>0</v>
      </c>
      <c r="S51" s="60">
        <f t="shared" si="9"/>
        <v>0</v>
      </c>
      <c r="T51" s="65" t="e">
        <f t="shared" si="12"/>
        <v>#DIV/0!</v>
      </c>
      <c r="U51" s="28">
        <f t="shared" si="3"/>
        <v>0</v>
      </c>
      <c r="V51" s="48">
        <f t="shared" si="4"/>
        <v>0</v>
      </c>
      <c r="W51" s="55" t="e">
        <f t="shared" si="5"/>
        <v>#DIV/0!</v>
      </c>
      <c r="X51" s="28">
        <f t="shared" si="6"/>
        <v>0</v>
      </c>
      <c r="Y51" s="48">
        <f t="shared" si="7"/>
        <v>0</v>
      </c>
      <c r="Z51" s="65" t="e">
        <f t="shared" si="8"/>
        <v>#DIV/0!</v>
      </c>
    </row>
    <row r="52" spans="1:26" ht="13.5" customHeight="1">
      <c r="A52" s="210" t="s">
        <v>5</v>
      </c>
      <c r="B52">
        <v>1</v>
      </c>
      <c r="C52" s="84" t="s">
        <v>365</v>
      </c>
      <c r="D52" s="88"/>
      <c r="E52" s="43"/>
      <c r="F52" s="42"/>
      <c r="G52" s="43"/>
      <c r="H52" s="42"/>
      <c r="I52" s="43"/>
      <c r="J52" s="42"/>
      <c r="K52" s="43"/>
      <c r="L52" s="42"/>
      <c r="M52" s="43"/>
      <c r="N52" s="42"/>
      <c r="O52" s="43"/>
      <c r="P52" s="42"/>
      <c r="Q52" s="43"/>
      <c r="R52" s="72">
        <f t="shared" si="2"/>
        <v>0</v>
      </c>
      <c r="S52" s="61">
        <f t="shared" si="9"/>
        <v>0</v>
      </c>
      <c r="T52" s="66" t="e">
        <f t="shared" si="12"/>
        <v>#DIV/0!</v>
      </c>
      <c r="U52" s="27">
        <f t="shared" si="3"/>
        <v>0</v>
      </c>
      <c r="V52" s="49">
        <f t="shared" si="4"/>
        <v>0</v>
      </c>
      <c r="W52" s="56" t="e">
        <f t="shared" si="5"/>
        <v>#DIV/0!</v>
      </c>
      <c r="X52" s="27">
        <f t="shared" si="6"/>
        <v>0</v>
      </c>
      <c r="Y52" s="49">
        <f t="shared" si="7"/>
        <v>0</v>
      </c>
      <c r="Z52" s="66" t="e">
        <f t="shared" si="8"/>
        <v>#DIV/0!</v>
      </c>
    </row>
    <row r="53" spans="1:26" ht="12.75">
      <c r="A53" s="205"/>
      <c r="B53">
        <v>2</v>
      </c>
      <c r="C53" s="86" t="s">
        <v>366</v>
      </c>
      <c r="D53" s="80"/>
      <c r="E53" s="18"/>
      <c r="F53" s="17"/>
      <c r="G53" s="18"/>
      <c r="H53" s="17"/>
      <c r="I53" s="18"/>
      <c r="J53" s="17"/>
      <c r="K53" s="18"/>
      <c r="L53" s="17"/>
      <c r="M53" s="18"/>
      <c r="N53" s="17"/>
      <c r="O53" s="18"/>
      <c r="P53" s="17"/>
      <c r="Q53" s="18"/>
      <c r="R53" s="73">
        <f t="shared" si="2"/>
        <v>0</v>
      </c>
      <c r="S53" s="58">
        <f t="shared" si="9"/>
        <v>0</v>
      </c>
      <c r="T53" s="63" t="e">
        <f t="shared" si="12"/>
        <v>#DIV/0!</v>
      </c>
      <c r="U53" s="24">
        <f t="shared" si="3"/>
        <v>0</v>
      </c>
      <c r="V53" s="20">
        <f t="shared" si="4"/>
        <v>0</v>
      </c>
      <c r="W53" s="53" t="e">
        <f t="shared" si="5"/>
        <v>#DIV/0!</v>
      </c>
      <c r="X53" s="24">
        <f t="shared" si="6"/>
        <v>0</v>
      </c>
      <c r="Y53" s="20">
        <f t="shared" si="7"/>
        <v>0</v>
      </c>
      <c r="Z53" s="63" t="e">
        <f t="shared" si="8"/>
        <v>#DIV/0!</v>
      </c>
    </row>
    <row r="54" spans="1:26" ht="12.75">
      <c r="A54" s="205"/>
      <c r="B54">
        <v>3</v>
      </c>
      <c r="C54" s="85" t="s">
        <v>367</v>
      </c>
      <c r="D54" s="80"/>
      <c r="E54" s="18"/>
      <c r="F54" s="17"/>
      <c r="G54" s="18"/>
      <c r="H54" s="17"/>
      <c r="I54" s="18"/>
      <c r="J54" s="17"/>
      <c r="K54" s="18"/>
      <c r="L54" s="17"/>
      <c r="M54" s="18"/>
      <c r="N54" s="17"/>
      <c r="O54" s="18"/>
      <c r="P54" s="17"/>
      <c r="Q54" s="18"/>
      <c r="R54" s="73">
        <f t="shared" si="2"/>
        <v>0</v>
      </c>
      <c r="S54" s="58">
        <f t="shared" si="9"/>
        <v>0</v>
      </c>
      <c r="T54" s="63" t="e">
        <f t="shared" si="12"/>
        <v>#DIV/0!</v>
      </c>
      <c r="U54" s="24">
        <f t="shared" si="3"/>
        <v>0</v>
      </c>
      <c r="V54" s="20">
        <f t="shared" si="4"/>
        <v>0</v>
      </c>
      <c r="W54" s="53" t="e">
        <f t="shared" si="5"/>
        <v>#DIV/0!</v>
      </c>
      <c r="X54" s="24">
        <f t="shared" si="6"/>
        <v>0</v>
      </c>
      <c r="Y54" s="20">
        <f t="shared" si="7"/>
        <v>0</v>
      </c>
      <c r="Z54" s="63" t="e">
        <f t="shared" si="8"/>
        <v>#DIV/0!</v>
      </c>
    </row>
    <row r="55" spans="1:26" ht="12.75">
      <c r="A55" s="205"/>
      <c r="B55">
        <v>4</v>
      </c>
      <c r="C55" s="86" t="s">
        <v>368</v>
      </c>
      <c r="D55" s="80"/>
      <c r="E55" s="18"/>
      <c r="F55" s="17"/>
      <c r="G55" s="18"/>
      <c r="H55" s="17"/>
      <c r="I55" s="18"/>
      <c r="J55" s="17"/>
      <c r="K55" s="18"/>
      <c r="L55" s="17"/>
      <c r="M55" s="18"/>
      <c r="N55" s="17"/>
      <c r="O55" s="18"/>
      <c r="P55" s="17"/>
      <c r="Q55" s="18"/>
      <c r="R55" s="73">
        <f t="shared" si="2"/>
        <v>0</v>
      </c>
      <c r="S55" s="58">
        <f t="shared" si="9"/>
        <v>0</v>
      </c>
      <c r="T55" s="63" t="e">
        <f t="shared" si="12"/>
        <v>#DIV/0!</v>
      </c>
      <c r="U55" s="24">
        <f t="shared" si="3"/>
        <v>0</v>
      </c>
      <c r="V55" s="20">
        <f t="shared" si="4"/>
        <v>0</v>
      </c>
      <c r="W55" s="53" t="e">
        <f t="shared" si="5"/>
        <v>#DIV/0!</v>
      </c>
      <c r="X55" s="24">
        <f t="shared" si="6"/>
        <v>0</v>
      </c>
      <c r="Y55" s="20">
        <f t="shared" si="7"/>
        <v>0</v>
      </c>
      <c r="Z55" s="63" t="e">
        <f t="shared" si="8"/>
        <v>#DIV/0!</v>
      </c>
    </row>
    <row r="56" spans="1:26" ht="12.75">
      <c r="A56" s="205"/>
      <c r="B56">
        <v>5</v>
      </c>
      <c r="C56" s="86" t="s">
        <v>369</v>
      </c>
      <c r="D56" s="80"/>
      <c r="E56" s="18"/>
      <c r="F56" s="17"/>
      <c r="G56" s="18"/>
      <c r="H56" s="17"/>
      <c r="I56" s="18"/>
      <c r="J56" s="17"/>
      <c r="K56" s="18"/>
      <c r="L56" s="17"/>
      <c r="M56" s="18"/>
      <c r="N56" s="17"/>
      <c r="O56" s="18"/>
      <c r="P56" s="17"/>
      <c r="Q56" s="18"/>
      <c r="R56" s="73">
        <f t="shared" si="2"/>
        <v>0</v>
      </c>
      <c r="S56" s="58">
        <f t="shared" si="9"/>
        <v>0</v>
      </c>
      <c r="T56" s="63" t="e">
        <f t="shared" si="12"/>
        <v>#DIV/0!</v>
      </c>
      <c r="U56" s="24">
        <f t="shared" si="3"/>
        <v>0</v>
      </c>
      <c r="V56" s="20">
        <f t="shared" si="4"/>
        <v>0</v>
      </c>
      <c r="W56" s="53" t="e">
        <f t="shared" si="5"/>
        <v>#DIV/0!</v>
      </c>
      <c r="X56" s="24">
        <f t="shared" si="6"/>
        <v>0</v>
      </c>
      <c r="Y56" s="20">
        <f t="shared" si="7"/>
        <v>0</v>
      </c>
      <c r="Z56" s="63" t="e">
        <f t="shared" si="8"/>
        <v>#DIV/0!</v>
      </c>
    </row>
    <row r="57" spans="1:26" ht="12.75">
      <c r="A57" s="205"/>
      <c r="B57">
        <v>6</v>
      </c>
      <c r="C57" s="86" t="s">
        <v>370</v>
      </c>
      <c r="D57" s="80"/>
      <c r="E57" s="18"/>
      <c r="F57" s="17"/>
      <c r="G57" s="18"/>
      <c r="H57" s="17"/>
      <c r="I57" s="18"/>
      <c r="J57" s="17"/>
      <c r="K57" s="18"/>
      <c r="L57" s="17"/>
      <c r="M57" s="18"/>
      <c r="N57" s="17"/>
      <c r="O57" s="18"/>
      <c r="P57" s="17"/>
      <c r="Q57" s="18"/>
      <c r="R57" s="73">
        <f t="shared" si="2"/>
        <v>0</v>
      </c>
      <c r="S57" s="58">
        <f t="shared" si="9"/>
        <v>0</v>
      </c>
      <c r="T57" s="63" t="e">
        <f t="shared" si="12"/>
        <v>#DIV/0!</v>
      </c>
      <c r="U57" s="24">
        <f t="shared" si="3"/>
        <v>0</v>
      </c>
      <c r="V57" s="20">
        <f t="shared" si="4"/>
        <v>0</v>
      </c>
      <c r="W57" s="53" t="e">
        <f t="shared" si="5"/>
        <v>#DIV/0!</v>
      </c>
      <c r="X57" s="24">
        <f t="shared" si="6"/>
        <v>0</v>
      </c>
      <c r="Y57" s="20">
        <f t="shared" si="7"/>
        <v>0</v>
      </c>
      <c r="Z57" s="63" t="e">
        <f t="shared" si="8"/>
        <v>#DIV/0!</v>
      </c>
    </row>
    <row r="58" spans="1:26" ht="12.75">
      <c r="A58" s="205"/>
      <c r="B58">
        <v>7</v>
      </c>
      <c r="C58" s="86" t="s">
        <v>371</v>
      </c>
      <c r="D58" s="80"/>
      <c r="E58" s="18"/>
      <c r="F58" s="17"/>
      <c r="G58" s="18"/>
      <c r="H58" s="17"/>
      <c r="I58" s="18"/>
      <c r="J58" s="17"/>
      <c r="K58" s="18"/>
      <c r="L58" s="17"/>
      <c r="M58" s="18"/>
      <c r="N58" s="17"/>
      <c r="O58" s="18"/>
      <c r="P58" s="17"/>
      <c r="Q58" s="18"/>
      <c r="R58" s="73">
        <f t="shared" si="2"/>
        <v>0</v>
      </c>
      <c r="S58" s="58">
        <f t="shared" si="9"/>
        <v>0</v>
      </c>
      <c r="T58" s="63" t="e">
        <f t="shared" si="12"/>
        <v>#DIV/0!</v>
      </c>
      <c r="U58" s="24">
        <f t="shared" si="3"/>
        <v>0</v>
      </c>
      <c r="V58" s="20">
        <f t="shared" si="4"/>
        <v>0</v>
      </c>
      <c r="W58" s="53" t="e">
        <f t="shared" si="5"/>
        <v>#DIV/0!</v>
      </c>
      <c r="X58" s="24">
        <f t="shared" si="6"/>
        <v>0</v>
      </c>
      <c r="Y58" s="20">
        <f t="shared" si="7"/>
        <v>0</v>
      </c>
      <c r="Z58" s="63" t="e">
        <f t="shared" si="8"/>
        <v>#DIV/0!</v>
      </c>
    </row>
    <row r="59" spans="1:26" ht="12.75">
      <c r="A59" s="205"/>
      <c r="B59">
        <v>8</v>
      </c>
      <c r="C59" s="86" t="s">
        <v>372</v>
      </c>
      <c r="D59" s="80"/>
      <c r="E59" s="18"/>
      <c r="F59" s="17"/>
      <c r="G59" s="18"/>
      <c r="H59" s="17"/>
      <c r="I59" s="18"/>
      <c r="J59" s="17"/>
      <c r="K59" s="18"/>
      <c r="L59" s="17"/>
      <c r="M59" s="18"/>
      <c r="N59" s="17"/>
      <c r="O59" s="18"/>
      <c r="P59" s="17"/>
      <c r="Q59" s="18"/>
      <c r="R59" s="73">
        <f>SUM(D59:Q59)</f>
        <v>0</v>
      </c>
      <c r="S59" s="58">
        <f t="shared" si="9"/>
        <v>0</v>
      </c>
      <c r="T59" s="63" t="e">
        <f t="shared" si="12"/>
        <v>#DIV/0!</v>
      </c>
      <c r="U59" s="24">
        <f t="shared" si="3"/>
        <v>0</v>
      </c>
      <c r="V59" s="20">
        <f t="shared" si="4"/>
        <v>0</v>
      </c>
      <c r="W59" s="53" t="e">
        <f t="shared" si="5"/>
        <v>#DIV/0!</v>
      </c>
      <c r="X59" s="24">
        <f t="shared" si="6"/>
        <v>0</v>
      </c>
      <c r="Y59" s="20">
        <f t="shared" si="7"/>
        <v>0</v>
      </c>
      <c r="Z59" s="63" t="e">
        <f t="shared" si="8"/>
        <v>#DIV/0!</v>
      </c>
    </row>
    <row r="60" spans="1:26" ht="12.75">
      <c r="A60" s="205"/>
      <c r="B60">
        <v>9</v>
      </c>
      <c r="C60" s="86" t="s">
        <v>373</v>
      </c>
      <c r="D60" s="80"/>
      <c r="E60" s="18"/>
      <c r="F60" s="17"/>
      <c r="G60" s="18"/>
      <c r="H60" s="17"/>
      <c r="I60" s="18"/>
      <c r="J60" s="17"/>
      <c r="K60" s="18"/>
      <c r="L60" s="17"/>
      <c r="M60" s="18"/>
      <c r="N60" s="17"/>
      <c r="O60" s="18"/>
      <c r="P60" s="17"/>
      <c r="Q60" s="18"/>
      <c r="R60" s="73">
        <f>SUM(D60:Q60)</f>
        <v>0</v>
      </c>
      <c r="S60" s="58">
        <f t="shared" si="9"/>
        <v>0</v>
      </c>
      <c r="T60" s="63" t="e">
        <f t="shared" si="12"/>
        <v>#DIV/0!</v>
      </c>
      <c r="U60" s="24">
        <f t="shared" si="3"/>
        <v>0</v>
      </c>
      <c r="V60" s="20">
        <f t="shared" si="4"/>
        <v>0</v>
      </c>
      <c r="W60" s="53" t="e">
        <f t="shared" si="5"/>
        <v>#DIV/0!</v>
      </c>
      <c r="X60" s="24">
        <f t="shared" si="6"/>
        <v>0</v>
      </c>
      <c r="Y60" s="20">
        <f t="shared" si="7"/>
        <v>0</v>
      </c>
      <c r="Z60" s="63" t="e">
        <f t="shared" si="8"/>
        <v>#DIV/0!</v>
      </c>
    </row>
    <row r="61" spans="1:26" ht="12.75">
      <c r="A61" s="205"/>
      <c r="B61">
        <v>10</v>
      </c>
      <c r="C61" s="86" t="s">
        <v>374</v>
      </c>
      <c r="D61" s="80"/>
      <c r="E61" s="18"/>
      <c r="F61" s="17"/>
      <c r="G61" s="18"/>
      <c r="H61" s="17"/>
      <c r="I61" s="18"/>
      <c r="J61" s="17"/>
      <c r="K61" s="18"/>
      <c r="L61" s="17"/>
      <c r="M61" s="18"/>
      <c r="N61" s="17"/>
      <c r="O61" s="18"/>
      <c r="P61" s="17"/>
      <c r="Q61" s="18"/>
      <c r="R61" s="73">
        <f t="shared" si="2"/>
        <v>0</v>
      </c>
      <c r="S61" s="58">
        <f t="shared" si="9"/>
        <v>0</v>
      </c>
      <c r="T61" s="63" t="e">
        <f t="shared" si="12"/>
        <v>#DIV/0!</v>
      </c>
      <c r="U61" s="24">
        <f t="shared" si="3"/>
        <v>0</v>
      </c>
      <c r="V61" s="20">
        <f t="shared" si="4"/>
        <v>0</v>
      </c>
      <c r="W61" s="53" t="e">
        <f t="shared" si="5"/>
        <v>#DIV/0!</v>
      </c>
      <c r="X61" s="24">
        <f t="shared" si="6"/>
        <v>0</v>
      </c>
      <c r="Y61" s="20">
        <f t="shared" si="7"/>
        <v>0</v>
      </c>
      <c r="Z61" s="63" t="e">
        <f t="shared" si="8"/>
        <v>#DIV/0!</v>
      </c>
    </row>
    <row r="62" spans="1:26" ht="12.75">
      <c r="A62" s="205"/>
      <c r="B62">
        <v>11</v>
      </c>
      <c r="C62" s="86" t="s">
        <v>375</v>
      </c>
      <c r="D62" s="80"/>
      <c r="E62" s="18"/>
      <c r="F62" s="17"/>
      <c r="G62" s="18"/>
      <c r="H62" s="17"/>
      <c r="I62" s="18"/>
      <c r="J62" s="17"/>
      <c r="K62" s="18"/>
      <c r="L62" s="17"/>
      <c r="M62" s="18"/>
      <c r="N62" s="17"/>
      <c r="O62" s="18"/>
      <c r="P62" s="17"/>
      <c r="Q62" s="18"/>
      <c r="R62" s="73">
        <f t="shared" si="2"/>
        <v>0</v>
      </c>
      <c r="S62" s="58">
        <f t="shared" si="9"/>
        <v>0</v>
      </c>
      <c r="T62" s="63" t="e">
        <f t="shared" si="12"/>
        <v>#DIV/0!</v>
      </c>
      <c r="U62" s="24">
        <f t="shared" si="3"/>
        <v>0</v>
      </c>
      <c r="V62" s="20">
        <f t="shared" si="4"/>
        <v>0</v>
      </c>
      <c r="W62" s="53" t="e">
        <f t="shared" si="5"/>
        <v>#DIV/0!</v>
      </c>
      <c r="X62" s="24">
        <f t="shared" si="6"/>
        <v>0</v>
      </c>
      <c r="Y62" s="20">
        <f t="shared" si="7"/>
        <v>0</v>
      </c>
      <c r="Z62" s="63" t="e">
        <f t="shared" si="8"/>
        <v>#DIV/0!</v>
      </c>
    </row>
    <row r="63" spans="1:26" ht="12.75">
      <c r="A63" s="205"/>
      <c r="B63">
        <v>12</v>
      </c>
      <c r="C63" s="86" t="s">
        <v>376</v>
      </c>
      <c r="D63" s="80"/>
      <c r="E63" s="18"/>
      <c r="F63" s="17"/>
      <c r="G63" s="18"/>
      <c r="H63" s="17"/>
      <c r="I63" s="18"/>
      <c r="J63" s="17"/>
      <c r="K63" s="18"/>
      <c r="L63" s="17"/>
      <c r="M63" s="18"/>
      <c r="N63" s="17"/>
      <c r="O63" s="18"/>
      <c r="P63" s="17"/>
      <c r="Q63" s="18"/>
      <c r="R63" s="73">
        <f>SUM(D63:Q63)</f>
        <v>0</v>
      </c>
      <c r="S63" s="58">
        <f t="shared" si="9"/>
        <v>0</v>
      </c>
      <c r="T63" s="63" t="e">
        <f>R63/R$83</f>
        <v>#DIV/0!</v>
      </c>
      <c r="U63" s="24">
        <f>D63+F63+H63+J63+L63+N63+P63</f>
        <v>0</v>
      </c>
      <c r="V63" s="20">
        <f t="shared" si="4"/>
        <v>0</v>
      </c>
      <c r="W63" s="53" t="e">
        <f>U63/$R63</f>
        <v>#DIV/0!</v>
      </c>
      <c r="X63" s="24">
        <f>E63+G63+I63+K63+M63+O63+Q63</f>
        <v>0</v>
      </c>
      <c r="Y63" s="20">
        <f t="shared" si="7"/>
        <v>0</v>
      </c>
      <c r="Z63" s="63" t="e">
        <f>X63/$R63</f>
        <v>#DIV/0!</v>
      </c>
    </row>
    <row r="64" spans="1:26" ht="12.75">
      <c r="A64" s="205"/>
      <c r="B64">
        <v>13</v>
      </c>
      <c r="C64" s="86" t="s">
        <v>377</v>
      </c>
      <c r="D64" s="80"/>
      <c r="E64" s="18"/>
      <c r="F64" s="17"/>
      <c r="G64" s="18"/>
      <c r="H64" s="17"/>
      <c r="I64" s="18"/>
      <c r="J64" s="17"/>
      <c r="K64" s="18"/>
      <c r="L64" s="17"/>
      <c r="M64" s="18"/>
      <c r="N64" s="17"/>
      <c r="O64" s="18"/>
      <c r="P64" s="17"/>
      <c r="Q64" s="18"/>
      <c r="R64" s="73">
        <f>SUM(D64:Q64)</f>
        <v>0</v>
      </c>
      <c r="S64" s="58">
        <f t="shared" si="9"/>
        <v>0</v>
      </c>
      <c r="T64" s="63" t="e">
        <f>R64/R$83</f>
        <v>#DIV/0!</v>
      </c>
      <c r="U64" s="24">
        <f>D64+F64+H64+J64+L64+N64+P64</f>
        <v>0</v>
      </c>
      <c r="V64" s="20">
        <f t="shared" si="4"/>
        <v>0</v>
      </c>
      <c r="W64" s="53" t="e">
        <f>U64/$R64</f>
        <v>#DIV/0!</v>
      </c>
      <c r="X64" s="24">
        <f>E64+G64+I64+K64+M64+O64+Q64</f>
        <v>0</v>
      </c>
      <c r="Y64" s="20">
        <f t="shared" si="7"/>
        <v>0</v>
      </c>
      <c r="Z64" s="63" t="e">
        <f>X64/$R64</f>
        <v>#DIV/0!</v>
      </c>
    </row>
    <row r="65" spans="1:26" ht="12.75">
      <c r="A65" s="205"/>
      <c r="B65">
        <v>14</v>
      </c>
      <c r="C65" s="86" t="s">
        <v>378</v>
      </c>
      <c r="D65" s="80"/>
      <c r="E65" s="18"/>
      <c r="F65" s="17"/>
      <c r="G65" s="18"/>
      <c r="H65" s="17"/>
      <c r="I65" s="18"/>
      <c r="J65" s="17"/>
      <c r="K65" s="18"/>
      <c r="L65" s="17"/>
      <c r="M65" s="18"/>
      <c r="N65" s="17"/>
      <c r="O65" s="18"/>
      <c r="P65" s="17"/>
      <c r="Q65" s="18"/>
      <c r="R65" s="73">
        <f aca="true" t="shared" si="19" ref="R65:R70">SUM(D65:Q65)</f>
        <v>0</v>
      </c>
      <c r="S65" s="58">
        <f t="shared" si="9"/>
        <v>0</v>
      </c>
      <c r="T65" s="63" t="e">
        <f aca="true" t="shared" si="20" ref="T65:T70">R65/R$83</f>
        <v>#DIV/0!</v>
      </c>
      <c r="U65" s="24">
        <f aca="true" t="shared" si="21" ref="U65:U70">D65+F65+H65+J65+L65+N65+P65</f>
        <v>0</v>
      </c>
      <c r="V65" s="20">
        <f t="shared" si="4"/>
        <v>0</v>
      </c>
      <c r="W65" s="53" t="e">
        <f aca="true" t="shared" si="22" ref="W65:W70">U65/$R65</f>
        <v>#DIV/0!</v>
      </c>
      <c r="X65" s="24">
        <f aca="true" t="shared" si="23" ref="X65:X70">E65+G65+I65+K65+M65+O65+Q65</f>
        <v>0</v>
      </c>
      <c r="Y65" s="20">
        <f t="shared" si="7"/>
        <v>0</v>
      </c>
      <c r="Z65" s="63" t="e">
        <f aca="true" t="shared" si="24" ref="Z65:Z70">X65/$R65</f>
        <v>#DIV/0!</v>
      </c>
    </row>
    <row r="66" spans="1:26" ht="12.75">
      <c r="A66" s="205"/>
      <c r="B66">
        <v>15</v>
      </c>
      <c r="C66" s="85" t="s">
        <v>379</v>
      </c>
      <c r="D66" s="80"/>
      <c r="E66" s="18"/>
      <c r="F66" s="17"/>
      <c r="G66" s="18"/>
      <c r="H66" s="17"/>
      <c r="I66" s="18"/>
      <c r="J66" s="17"/>
      <c r="K66" s="18"/>
      <c r="L66" s="17"/>
      <c r="M66" s="18"/>
      <c r="N66" s="17"/>
      <c r="O66" s="18"/>
      <c r="P66" s="17"/>
      <c r="Q66" s="18"/>
      <c r="R66" s="73">
        <f t="shared" si="19"/>
        <v>0</v>
      </c>
      <c r="S66" s="58">
        <f t="shared" si="9"/>
        <v>0</v>
      </c>
      <c r="T66" s="63" t="e">
        <f t="shared" si="20"/>
        <v>#DIV/0!</v>
      </c>
      <c r="U66" s="24">
        <f t="shared" si="21"/>
        <v>0</v>
      </c>
      <c r="V66" s="20">
        <f t="shared" si="4"/>
        <v>0</v>
      </c>
      <c r="W66" s="53" t="e">
        <f t="shared" si="22"/>
        <v>#DIV/0!</v>
      </c>
      <c r="X66" s="24">
        <f t="shared" si="23"/>
        <v>0</v>
      </c>
      <c r="Y66" s="20">
        <f t="shared" si="7"/>
        <v>0</v>
      </c>
      <c r="Z66" s="63" t="e">
        <f t="shared" si="24"/>
        <v>#DIV/0!</v>
      </c>
    </row>
    <row r="67" spans="1:26" ht="12.75" hidden="1">
      <c r="A67" s="205"/>
      <c r="B67">
        <v>16</v>
      </c>
      <c r="C67" s="86"/>
      <c r="D67" s="80"/>
      <c r="E67" s="18"/>
      <c r="F67" s="17"/>
      <c r="G67" s="18"/>
      <c r="H67" s="17"/>
      <c r="I67" s="18"/>
      <c r="J67" s="17"/>
      <c r="K67" s="18"/>
      <c r="L67" s="17"/>
      <c r="M67" s="18"/>
      <c r="N67" s="17"/>
      <c r="O67" s="18"/>
      <c r="P67" s="17"/>
      <c r="Q67" s="18"/>
      <c r="R67" s="73">
        <f t="shared" si="19"/>
        <v>0</v>
      </c>
      <c r="S67" s="58">
        <f t="shared" si="9"/>
        <v>0</v>
      </c>
      <c r="T67" s="63" t="e">
        <f t="shared" si="20"/>
        <v>#DIV/0!</v>
      </c>
      <c r="U67" s="24">
        <f t="shared" si="21"/>
        <v>0</v>
      </c>
      <c r="V67" s="20">
        <f t="shared" si="4"/>
        <v>0</v>
      </c>
      <c r="W67" s="53" t="e">
        <f t="shared" si="22"/>
        <v>#DIV/0!</v>
      </c>
      <c r="X67" s="24">
        <f t="shared" si="23"/>
        <v>0</v>
      </c>
      <c r="Y67" s="20">
        <f t="shared" si="7"/>
        <v>0</v>
      </c>
      <c r="Z67" s="63" t="e">
        <f t="shared" si="24"/>
        <v>#DIV/0!</v>
      </c>
    </row>
    <row r="68" spans="1:26" ht="12.75" hidden="1">
      <c r="A68" s="205"/>
      <c r="B68">
        <v>17</v>
      </c>
      <c r="C68" s="86"/>
      <c r="D68" s="80"/>
      <c r="E68" s="18"/>
      <c r="F68" s="17"/>
      <c r="G68" s="18"/>
      <c r="H68" s="17"/>
      <c r="I68" s="18"/>
      <c r="J68" s="17"/>
      <c r="K68" s="18"/>
      <c r="L68" s="17"/>
      <c r="M68" s="18"/>
      <c r="N68" s="17"/>
      <c r="O68" s="18"/>
      <c r="P68" s="17"/>
      <c r="Q68" s="18"/>
      <c r="R68" s="73">
        <f t="shared" si="19"/>
        <v>0</v>
      </c>
      <c r="S68" s="58">
        <f t="shared" si="9"/>
        <v>0</v>
      </c>
      <c r="T68" s="63" t="e">
        <f t="shared" si="20"/>
        <v>#DIV/0!</v>
      </c>
      <c r="U68" s="24">
        <f t="shared" si="21"/>
        <v>0</v>
      </c>
      <c r="V68" s="20">
        <f t="shared" si="4"/>
        <v>0</v>
      </c>
      <c r="W68" s="53" t="e">
        <f t="shared" si="22"/>
        <v>#DIV/0!</v>
      </c>
      <c r="X68" s="24">
        <f t="shared" si="23"/>
        <v>0</v>
      </c>
      <c r="Y68" s="20">
        <f t="shared" si="7"/>
        <v>0</v>
      </c>
      <c r="Z68" s="63" t="e">
        <f t="shared" si="24"/>
        <v>#DIV/0!</v>
      </c>
    </row>
    <row r="69" spans="1:26" ht="12.75" hidden="1">
      <c r="A69" s="205"/>
      <c r="B69">
        <v>18</v>
      </c>
      <c r="C69" s="86"/>
      <c r="D69" s="80"/>
      <c r="E69" s="18"/>
      <c r="F69" s="17"/>
      <c r="G69" s="18"/>
      <c r="H69" s="17"/>
      <c r="I69" s="18"/>
      <c r="J69" s="17"/>
      <c r="K69" s="18"/>
      <c r="L69" s="17"/>
      <c r="M69" s="18"/>
      <c r="N69" s="17"/>
      <c r="O69" s="18"/>
      <c r="P69" s="17"/>
      <c r="Q69" s="18"/>
      <c r="R69" s="73">
        <f t="shared" si="19"/>
        <v>0</v>
      </c>
      <c r="S69" s="58">
        <f t="shared" si="9"/>
        <v>0</v>
      </c>
      <c r="T69" s="63" t="e">
        <f t="shared" si="20"/>
        <v>#DIV/0!</v>
      </c>
      <c r="U69" s="24">
        <f t="shared" si="21"/>
        <v>0</v>
      </c>
      <c r="V69" s="20">
        <f t="shared" si="4"/>
        <v>0</v>
      </c>
      <c r="W69" s="53" t="e">
        <f t="shared" si="22"/>
        <v>#DIV/0!</v>
      </c>
      <c r="X69" s="24">
        <f t="shared" si="23"/>
        <v>0</v>
      </c>
      <c r="Y69" s="20">
        <f t="shared" si="7"/>
        <v>0</v>
      </c>
      <c r="Z69" s="63" t="e">
        <f t="shared" si="24"/>
        <v>#DIV/0!</v>
      </c>
    </row>
    <row r="70" spans="1:26" ht="12.75" hidden="1">
      <c r="A70" s="205"/>
      <c r="B70">
        <v>19</v>
      </c>
      <c r="C70" s="86"/>
      <c r="D70" s="80"/>
      <c r="E70" s="18"/>
      <c r="F70" s="17"/>
      <c r="G70" s="18"/>
      <c r="H70" s="17"/>
      <c r="I70" s="18"/>
      <c r="J70" s="17"/>
      <c r="K70" s="18"/>
      <c r="L70" s="17"/>
      <c r="M70" s="18"/>
      <c r="N70" s="17"/>
      <c r="O70" s="18"/>
      <c r="P70" s="17"/>
      <c r="Q70" s="18"/>
      <c r="R70" s="73">
        <f t="shared" si="19"/>
        <v>0</v>
      </c>
      <c r="S70" s="58">
        <f t="shared" si="9"/>
        <v>0</v>
      </c>
      <c r="T70" s="63" t="e">
        <f t="shared" si="20"/>
        <v>#DIV/0!</v>
      </c>
      <c r="U70" s="24">
        <f t="shared" si="21"/>
        <v>0</v>
      </c>
      <c r="V70" s="20">
        <f t="shared" si="4"/>
        <v>0</v>
      </c>
      <c r="W70" s="53" t="e">
        <f t="shared" si="22"/>
        <v>#DIV/0!</v>
      </c>
      <c r="X70" s="24">
        <f t="shared" si="23"/>
        <v>0</v>
      </c>
      <c r="Y70" s="20">
        <f t="shared" si="7"/>
        <v>0</v>
      </c>
      <c r="Z70" s="63" t="e">
        <f t="shared" si="24"/>
        <v>#DIV/0!</v>
      </c>
    </row>
    <row r="71" spans="1:26" ht="13.5" thickBot="1">
      <c r="A71" s="206"/>
      <c r="B71">
        <v>20</v>
      </c>
      <c r="C71" s="87" t="s">
        <v>335</v>
      </c>
      <c r="D71" s="91"/>
      <c r="E71" s="44"/>
      <c r="F71" s="37"/>
      <c r="G71" s="44"/>
      <c r="H71" s="37"/>
      <c r="I71" s="44"/>
      <c r="J71" s="37"/>
      <c r="K71" s="44"/>
      <c r="L71" s="37"/>
      <c r="M71" s="44"/>
      <c r="N71" s="37"/>
      <c r="O71" s="44"/>
      <c r="P71" s="37"/>
      <c r="Q71" s="44"/>
      <c r="R71" s="73">
        <f aca="true" t="shared" si="25" ref="R71:R82">SUM(D71:Q71)</f>
        <v>0</v>
      </c>
      <c r="S71" s="58">
        <f>R71/60</f>
        <v>0</v>
      </c>
      <c r="T71" s="63" t="e">
        <f t="shared" si="12"/>
        <v>#DIV/0!</v>
      </c>
      <c r="U71" s="24">
        <f>D71+F71+H71+J71+L71+N71+P71</f>
        <v>0</v>
      </c>
      <c r="V71" s="20">
        <f>U71/60</f>
        <v>0</v>
      </c>
      <c r="W71" s="53" t="e">
        <f>U71/$R71</f>
        <v>#DIV/0!</v>
      </c>
      <c r="X71" s="24">
        <f>E71+G71+I71+K71+M71+O71+Q71</f>
        <v>0</v>
      </c>
      <c r="Y71" s="20">
        <f>X71/60</f>
        <v>0</v>
      </c>
      <c r="Z71" s="63" t="e">
        <f>X71/$R71</f>
        <v>#DIV/0!</v>
      </c>
    </row>
    <row r="72" spans="1:26" ht="13.5" thickBot="1">
      <c r="A72" s="211" t="s">
        <v>24</v>
      </c>
      <c r="B72" s="185"/>
      <c r="C72" s="214"/>
      <c r="D72" s="77">
        <f>SUM(D73:D82)</f>
        <v>0</v>
      </c>
      <c r="E72" s="78">
        <f aca="true" t="shared" si="26" ref="E72:Q72">SUM(E73:E82)</f>
        <v>0</v>
      </c>
      <c r="F72" s="77">
        <f t="shared" si="26"/>
        <v>0</v>
      </c>
      <c r="G72" s="78">
        <f t="shared" si="26"/>
        <v>0</v>
      </c>
      <c r="H72" s="77">
        <f t="shared" si="26"/>
        <v>0</v>
      </c>
      <c r="I72" s="78">
        <f t="shared" si="26"/>
        <v>0</v>
      </c>
      <c r="J72" s="77">
        <f t="shared" si="26"/>
        <v>0</v>
      </c>
      <c r="K72" s="78">
        <f t="shared" si="26"/>
        <v>0</v>
      </c>
      <c r="L72" s="77">
        <f t="shared" si="26"/>
        <v>0</v>
      </c>
      <c r="M72" s="78">
        <f t="shared" si="26"/>
        <v>0</v>
      </c>
      <c r="N72" s="77">
        <f t="shared" si="26"/>
        <v>0</v>
      </c>
      <c r="O72" s="78">
        <f t="shared" si="26"/>
        <v>0</v>
      </c>
      <c r="P72" s="77">
        <f t="shared" si="26"/>
        <v>0</v>
      </c>
      <c r="Q72" s="78">
        <f t="shared" si="26"/>
        <v>0</v>
      </c>
      <c r="R72" s="28">
        <f t="shared" si="25"/>
        <v>0</v>
      </c>
      <c r="S72" s="60">
        <f t="shared" si="9"/>
        <v>0</v>
      </c>
      <c r="T72" s="65" t="e">
        <f t="shared" si="12"/>
        <v>#DIV/0!</v>
      </c>
      <c r="U72" s="28">
        <f t="shared" si="3"/>
        <v>0</v>
      </c>
      <c r="V72" s="48">
        <f t="shared" si="4"/>
        <v>0</v>
      </c>
      <c r="W72" s="55" t="e">
        <f t="shared" si="5"/>
        <v>#DIV/0!</v>
      </c>
      <c r="X72" s="28">
        <f t="shared" si="6"/>
        <v>0</v>
      </c>
      <c r="Y72" s="48">
        <f t="shared" si="7"/>
        <v>0</v>
      </c>
      <c r="Z72" s="65" t="e">
        <f t="shared" si="8"/>
        <v>#DIV/0!</v>
      </c>
    </row>
    <row r="73" spans="1:26" ht="12.75">
      <c r="A73" s="202" t="s">
        <v>24</v>
      </c>
      <c r="B73" s="94">
        <v>1</v>
      </c>
      <c r="C73" s="84" t="s">
        <v>380</v>
      </c>
      <c r="D73" s="42"/>
      <c r="E73" s="43"/>
      <c r="F73" s="42"/>
      <c r="G73" s="43"/>
      <c r="H73" s="42"/>
      <c r="I73" s="43"/>
      <c r="J73" s="42"/>
      <c r="K73" s="43"/>
      <c r="L73" s="42"/>
      <c r="M73" s="43"/>
      <c r="N73" s="42"/>
      <c r="O73" s="43"/>
      <c r="P73" s="42"/>
      <c r="Q73" s="43"/>
      <c r="R73" s="72">
        <f t="shared" si="25"/>
        <v>0</v>
      </c>
      <c r="S73" s="61">
        <f t="shared" si="9"/>
        <v>0</v>
      </c>
      <c r="T73" s="66" t="e">
        <f t="shared" si="12"/>
        <v>#DIV/0!</v>
      </c>
      <c r="U73" s="27">
        <f t="shared" si="3"/>
        <v>0</v>
      </c>
      <c r="V73" s="49">
        <f t="shared" si="4"/>
        <v>0</v>
      </c>
      <c r="W73" s="56" t="e">
        <f t="shared" si="5"/>
        <v>#DIV/0!</v>
      </c>
      <c r="X73" s="27">
        <f t="shared" si="6"/>
        <v>0</v>
      </c>
      <c r="Y73" s="49">
        <f t="shared" si="7"/>
        <v>0</v>
      </c>
      <c r="Z73" s="66" t="e">
        <f t="shared" si="8"/>
        <v>#DIV/0!</v>
      </c>
    </row>
    <row r="74" spans="1:26" ht="12.75">
      <c r="A74" s="203"/>
      <c r="B74" s="94">
        <v>2</v>
      </c>
      <c r="C74" s="86" t="s">
        <v>381</v>
      </c>
      <c r="D74" s="17"/>
      <c r="E74" s="18"/>
      <c r="F74" s="17"/>
      <c r="G74" s="18"/>
      <c r="H74" s="17"/>
      <c r="I74" s="18"/>
      <c r="J74" s="17"/>
      <c r="K74" s="18"/>
      <c r="L74" s="17"/>
      <c r="M74" s="18"/>
      <c r="N74" s="17"/>
      <c r="O74" s="18"/>
      <c r="P74" s="17"/>
      <c r="Q74" s="18"/>
      <c r="R74" s="73">
        <f t="shared" si="25"/>
        <v>0</v>
      </c>
      <c r="S74" s="58">
        <f t="shared" si="9"/>
        <v>0</v>
      </c>
      <c r="T74" s="63" t="e">
        <f t="shared" si="12"/>
        <v>#DIV/0!</v>
      </c>
      <c r="U74" s="24">
        <f t="shared" si="3"/>
        <v>0</v>
      </c>
      <c r="V74" s="20">
        <f t="shared" si="4"/>
        <v>0</v>
      </c>
      <c r="W74" s="53" t="e">
        <f t="shared" si="5"/>
        <v>#DIV/0!</v>
      </c>
      <c r="X74" s="24">
        <f t="shared" si="6"/>
        <v>0</v>
      </c>
      <c r="Y74" s="20">
        <f t="shared" si="7"/>
        <v>0</v>
      </c>
      <c r="Z74" s="63" t="e">
        <f t="shared" si="8"/>
        <v>#DIV/0!</v>
      </c>
    </row>
    <row r="75" spans="1:26" ht="12.75">
      <c r="A75" s="203"/>
      <c r="B75" s="94">
        <v>3</v>
      </c>
      <c r="C75" s="86" t="s">
        <v>382</v>
      </c>
      <c r="D75" s="17"/>
      <c r="E75" s="18"/>
      <c r="F75" s="17"/>
      <c r="G75" s="18"/>
      <c r="H75" s="17"/>
      <c r="I75" s="18"/>
      <c r="J75" s="17"/>
      <c r="K75" s="18"/>
      <c r="L75" s="17"/>
      <c r="M75" s="18"/>
      <c r="N75" s="17"/>
      <c r="O75" s="18"/>
      <c r="P75" s="17"/>
      <c r="Q75" s="18"/>
      <c r="R75" s="73">
        <f t="shared" si="25"/>
        <v>0</v>
      </c>
      <c r="S75" s="58">
        <f t="shared" si="9"/>
        <v>0</v>
      </c>
      <c r="T75" s="63" t="e">
        <f t="shared" si="12"/>
        <v>#DIV/0!</v>
      </c>
      <c r="U75" s="24">
        <f t="shared" si="3"/>
        <v>0</v>
      </c>
      <c r="V75" s="20">
        <f t="shared" si="4"/>
        <v>0</v>
      </c>
      <c r="W75" s="53" t="e">
        <f t="shared" si="5"/>
        <v>#DIV/0!</v>
      </c>
      <c r="X75" s="24">
        <f t="shared" si="6"/>
        <v>0</v>
      </c>
      <c r="Y75" s="20">
        <f t="shared" si="7"/>
        <v>0</v>
      </c>
      <c r="Z75" s="63" t="e">
        <f t="shared" si="8"/>
        <v>#DIV/0!</v>
      </c>
    </row>
    <row r="76" spans="1:26" ht="12.75">
      <c r="A76" s="203"/>
      <c r="B76" s="94">
        <v>4</v>
      </c>
      <c r="C76" s="86" t="s">
        <v>383</v>
      </c>
      <c r="D76" s="17"/>
      <c r="E76" s="18"/>
      <c r="F76" s="17"/>
      <c r="G76" s="18"/>
      <c r="H76" s="17"/>
      <c r="I76" s="18"/>
      <c r="J76" s="17"/>
      <c r="K76" s="18"/>
      <c r="L76" s="17"/>
      <c r="M76" s="18"/>
      <c r="N76" s="17"/>
      <c r="O76" s="18"/>
      <c r="P76" s="17"/>
      <c r="Q76" s="18"/>
      <c r="R76" s="73">
        <f t="shared" si="25"/>
        <v>0</v>
      </c>
      <c r="S76" s="58">
        <f t="shared" si="9"/>
        <v>0</v>
      </c>
      <c r="T76" s="63" t="e">
        <f t="shared" si="12"/>
        <v>#DIV/0!</v>
      </c>
      <c r="U76" s="24">
        <f t="shared" si="3"/>
        <v>0</v>
      </c>
      <c r="V76" s="20">
        <f t="shared" si="4"/>
        <v>0</v>
      </c>
      <c r="W76" s="53" t="e">
        <f t="shared" si="5"/>
        <v>#DIV/0!</v>
      </c>
      <c r="X76" s="24">
        <f t="shared" si="6"/>
        <v>0</v>
      </c>
      <c r="Y76" s="20">
        <f t="shared" si="7"/>
        <v>0</v>
      </c>
      <c r="Z76" s="63" t="e">
        <f t="shared" si="8"/>
        <v>#DIV/0!</v>
      </c>
    </row>
    <row r="77" spans="1:26" ht="12.75">
      <c r="A77" s="203"/>
      <c r="B77" s="94">
        <v>5</v>
      </c>
      <c r="C77" s="86" t="s">
        <v>384</v>
      </c>
      <c r="D77" s="17"/>
      <c r="E77" s="18"/>
      <c r="F77" s="17"/>
      <c r="G77" s="18"/>
      <c r="H77" s="17"/>
      <c r="I77" s="18"/>
      <c r="J77" s="17"/>
      <c r="K77" s="18"/>
      <c r="L77" s="17"/>
      <c r="M77" s="18"/>
      <c r="N77" s="17"/>
      <c r="O77" s="18"/>
      <c r="P77" s="17"/>
      <c r="Q77" s="18"/>
      <c r="R77" s="72">
        <f>SUM(D77:Q77)</f>
        <v>0</v>
      </c>
      <c r="S77" s="61">
        <f t="shared" si="9"/>
        <v>0</v>
      </c>
      <c r="T77" s="66" t="e">
        <f>R77/R$83</f>
        <v>#DIV/0!</v>
      </c>
      <c r="U77" s="27">
        <f>D77+F77+H77+J77+L77+N77+P77</f>
        <v>0</v>
      </c>
      <c r="V77" s="49">
        <f t="shared" si="4"/>
        <v>0</v>
      </c>
      <c r="W77" s="56" t="e">
        <f>U77/$R77</f>
        <v>#DIV/0!</v>
      </c>
      <c r="X77" s="27">
        <f>E77+G77+I77+K77+M77+O77+Q77</f>
        <v>0</v>
      </c>
      <c r="Y77" s="49">
        <f t="shared" si="7"/>
        <v>0</v>
      </c>
      <c r="Z77" s="66" t="e">
        <f>X77/$R77</f>
        <v>#DIV/0!</v>
      </c>
    </row>
    <row r="78" spans="1:26" ht="12.75" hidden="1">
      <c r="A78" s="203"/>
      <c r="B78" s="94">
        <v>6</v>
      </c>
      <c r="C78" s="86"/>
      <c r="D78" s="17"/>
      <c r="E78" s="18"/>
      <c r="F78" s="17"/>
      <c r="G78" s="18"/>
      <c r="H78" s="17"/>
      <c r="I78" s="18"/>
      <c r="J78" s="17"/>
      <c r="K78" s="18"/>
      <c r="L78" s="17"/>
      <c r="M78" s="18"/>
      <c r="N78" s="17"/>
      <c r="O78" s="18"/>
      <c r="P78" s="17"/>
      <c r="Q78" s="18"/>
      <c r="R78" s="73">
        <f>SUM(D78:Q78)</f>
        <v>0</v>
      </c>
      <c r="S78" s="58">
        <f t="shared" si="9"/>
        <v>0</v>
      </c>
      <c r="T78" s="63" t="e">
        <f>R78/R$83</f>
        <v>#DIV/0!</v>
      </c>
      <c r="U78" s="24">
        <f>D78+F78+H78+J78+L78+N78+P78</f>
        <v>0</v>
      </c>
      <c r="V78" s="20">
        <f t="shared" si="4"/>
        <v>0</v>
      </c>
      <c r="W78" s="53" t="e">
        <f>U78/$R78</f>
        <v>#DIV/0!</v>
      </c>
      <c r="X78" s="24">
        <f>E78+G78+I78+K78+M78+O78+Q78</f>
        <v>0</v>
      </c>
      <c r="Y78" s="20">
        <f t="shared" si="7"/>
        <v>0</v>
      </c>
      <c r="Z78" s="63" t="e">
        <f>X78/$R78</f>
        <v>#DIV/0!</v>
      </c>
    </row>
    <row r="79" spans="1:26" ht="12.75" hidden="1">
      <c r="A79" s="203"/>
      <c r="B79" s="94">
        <v>7</v>
      </c>
      <c r="C79" s="86"/>
      <c r="D79" s="17"/>
      <c r="E79" s="18"/>
      <c r="F79" s="17"/>
      <c r="G79" s="18"/>
      <c r="H79" s="17"/>
      <c r="I79" s="18"/>
      <c r="J79" s="17"/>
      <c r="K79" s="18"/>
      <c r="L79" s="17"/>
      <c r="M79" s="18"/>
      <c r="N79" s="17"/>
      <c r="O79" s="18"/>
      <c r="P79" s="17"/>
      <c r="Q79" s="18"/>
      <c r="R79" s="73">
        <f>SUM(D79:Q79)</f>
        <v>0</v>
      </c>
      <c r="S79" s="58">
        <f t="shared" si="9"/>
        <v>0</v>
      </c>
      <c r="T79" s="63" t="e">
        <f>R79/R$83</f>
        <v>#DIV/0!</v>
      </c>
      <c r="U79" s="24">
        <f>D79+F79+H79+J79+L79+N79+P79</f>
        <v>0</v>
      </c>
      <c r="V79" s="20">
        <f t="shared" si="4"/>
        <v>0</v>
      </c>
      <c r="W79" s="53" t="e">
        <f>U79/$R79</f>
        <v>#DIV/0!</v>
      </c>
      <c r="X79" s="24">
        <f>E79+G79+I79+K79+M79+O79+Q79</f>
        <v>0</v>
      </c>
      <c r="Y79" s="20">
        <f t="shared" si="7"/>
        <v>0</v>
      </c>
      <c r="Z79" s="63" t="e">
        <f>X79/$R79</f>
        <v>#DIV/0!</v>
      </c>
    </row>
    <row r="80" spans="1:26" ht="12.75" hidden="1">
      <c r="A80" s="203"/>
      <c r="B80" s="94">
        <v>8</v>
      </c>
      <c r="C80" s="86"/>
      <c r="D80" s="17"/>
      <c r="E80" s="18"/>
      <c r="F80" s="17"/>
      <c r="G80" s="18"/>
      <c r="H80" s="17"/>
      <c r="I80" s="18"/>
      <c r="J80" s="17"/>
      <c r="K80" s="18"/>
      <c r="L80" s="17"/>
      <c r="M80" s="18"/>
      <c r="N80" s="17"/>
      <c r="O80" s="18"/>
      <c r="P80" s="17"/>
      <c r="Q80" s="18"/>
      <c r="R80" s="72">
        <f>SUM(D80:Q80)</f>
        <v>0</v>
      </c>
      <c r="S80" s="61">
        <f t="shared" si="9"/>
        <v>0</v>
      </c>
      <c r="T80" s="66" t="e">
        <f>R80/R$83</f>
        <v>#DIV/0!</v>
      </c>
      <c r="U80" s="27">
        <f>D80+F80+H80+J80+L80+N80+P80</f>
        <v>0</v>
      </c>
      <c r="V80" s="49">
        <f t="shared" si="4"/>
        <v>0</v>
      </c>
      <c r="W80" s="56" t="e">
        <f>U80/$R80</f>
        <v>#DIV/0!</v>
      </c>
      <c r="X80" s="27">
        <f>E80+G80+I80+K80+M80+O80+Q80</f>
        <v>0</v>
      </c>
      <c r="Y80" s="49">
        <f t="shared" si="7"/>
        <v>0</v>
      </c>
      <c r="Z80" s="66" t="e">
        <f>X80/$R80</f>
        <v>#DIV/0!</v>
      </c>
    </row>
    <row r="81" spans="1:26" ht="12.75" hidden="1">
      <c r="A81" s="203"/>
      <c r="B81" s="94">
        <v>9</v>
      </c>
      <c r="C81" s="86"/>
      <c r="D81" s="17"/>
      <c r="E81" s="18"/>
      <c r="F81" s="17"/>
      <c r="G81" s="18"/>
      <c r="H81" s="17"/>
      <c r="I81" s="18"/>
      <c r="J81" s="17"/>
      <c r="K81" s="18"/>
      <c r="L81" s="17"/>
      <c r="M81" s="18"/>
      <c r="N81" s="17"/>
      <c r="O81" s="18"/>
      <c r="P81" s="17"/>
      <c r="Q81" s="18"/>
      <c r="R81" s="73">
        <f>SUM(D81:Q81)</f>
        <v>0</v>
      </c>
      <c r="S81" s="58">
        <f t="shared" si="9"/>
        <v>0</v>
      </c>
      <c r="T81" s="63" t="e">
        <f>R81/R$83</f>
        <v>#DIV/0!</v>
      </c>
      <c r="U81" s="24">
        <f>D81+F81+H81+J81+L81+N81+P81</f>
        <v>0</v>
      </c>
      <c r="V81" s="20">
        <f t="shared" si="4"/>
        <v>0</v>
      </c>
      <c r="W81" s="53" t="e">
        <f>U81/$R81</f>
        <v>#DIV/0!</v>
      </c>
      <c r="X81" s="24">
        <f>E81+G81+I81+K81+M81+O81+Q81</f>
        <v>0</v>
      </c>
      <c r="Y81" s="20">
        <f t="shared" si="7"/>
        <v>0</v>
      </c>
      <c r="Z81" s="63" t="e">
        <f>X81/$R81</f>
        <v>#DIV/0!</v>
      </c>
    </row>
    <row r="82" spans="1:26" ht="13.5" hidden="1" thickBot="1">
      <c r="A82" s="204"/>
      <c r="B82" s="94">
        <v>10</v>
      </c>
      <c r="C82" s="90"/>
      <c r="D82" s="37"/>
      <c r="E82" s="44"/>
      <c r="F82" s="37"/>
      <c r="G82" s="44"/>
      <c r="H82" s="37"/>
      <c r="I82" s="44"/>
      <c r="J82" s="37"/>
      <c r="K82" s="44"/>
      <c r="L82" s="37"/>
      <c r="M82" s="44"/>
      <c r="N82" s="37"/>
      <c r="O82" s="44"/>
      <c r="P82" s="37"/>
      <c r="Q82" s="44"/>
      <c r="R82" s="93">
        <f t="shared" si="25"/>
        <v>0</v>
      </c>
      <c r="S82" s="62">
        <f t="shared" si="9"/>
        <v>0</v>
      </c>
      <c r="T82" s="67" t="e">
        <f t="shared" si="12"/>
        <v>#DIV/0!</v>
      </c>
      <c r="U82" s="50">
        <f t="shared" si="3"/>
        <v>0</v>
      </c>
      <c r="V82" s="51">
        <f t="shared" si="4"/>
        <v>0</v>
      </c>
      <c r="W82" s="57" t="e">
        <f t="shared" si="5"/>
        <v>#DIV/0!</v>
      </c>
      <c r="X82" s="50">
        <f t="shared" si="6"/>
        <v>0</v>
      </c>
      <c r="Y82" s="51">
        <f t="shared" si="7"/>
        <v>0</v>
      </c>
      <c r="Z82" s="67" t="e">
        <f t="shared" si="8"/>
        <v>#DIV/0!</v>
      </c>
    </row>
    <row r="83" spans="1:26" ht="12.75">
      <c r="A83" s="10"/>
      <c r="C83" s="6" t="s">
        <v>14</v>
      </c>
      <c r="D83" s="27">
        <f aca="true" t="shared" si="27" ref="D83:R83">D9+D30+D51+D72</f>
        <v>0</v>
      </c>
      <c r="E83" s="41">
        <f t="shared" si="27"/>
        <v>0</v>
      </c>
      <c r="F83" s="27">
        <f t="shared" si="27"/>
        <v>0</v>
      </c>
      <c r="G83" s="41">
        <f t="shared" si="27"/>
        <v>0</v>
      </c>
      <c r="H83" s="27">
        <f t="shared" si="27"/>
        <v>0</v>
      </c>
      <c r="I83" s="41">
        <f t="shared" si="27"/>
        <v>0</v>
      </c>
      <c r="J83" s="27">
        <f t="shared" si="27"/>
        <v>0</v>
      </c>
      <c r="K83" s="41">
        <f t="shared" si="27"/>
        <v>0</v>
      </c>
      <c r="L83" s="27">
        <f t="shared" si="27"/>
        <v>0</v>
      </c>
      <c r="M83" s="41">
        <f t="shared" si="27"/>
        <v>0</v>
      </c>
      <c r="N83" s="27">
        <f t="shared" si="27"/>
        <v>0</v>
      </c>
      <c r="O83" s="41">
        <f t="shared" si="27"/>
        <v>0</v>
      </c>
      <c r="P83" s="27">
        <f t="shared" si="27"/>
        <v>0</v>
      </c>
      <c r="Q83" s="41">
        <f t="shared" si="27"/>
        <v>0</v>
      </c>
      <c r="R83" s="14">
        <f t="shared" si="27"/>
        <v>0</v>
      </c>
      <c r="S83" s="5"/>
      <c r="T83" s="8"/>
      <c r="U83" s="5"/>
      <c r="V83" s="5"/>
      <c r="W83" s="8"/>
      <c r="X83" s="5"/>
      <c r="Y83" s="5"/>
      <c r="Z83" s="8"/>
    </row>
    <row r="84" spans="1:18" ht="13.5" thickBot="1">
      <c r="A84" s="10"/>
      <c r="C84" s="6" t="s">
        <v>12</v>
      </c>
      <c r="D84" s="19">
        <f>D83/60</f>
        <v>0</v>
      </c>
      <c r="E84" s="20">
        <f aca="true" t="shared" si="28" ref="E84:R84">E83/60</f>
        <v>0</v>
      </c>
      <c r="F84" s="19">
        <f t="shared" si="28"/>
        <v>0</v>
      </c>
      <c r="G84" s="20">
        <f t="shared" si="28"/>
        <v>0</v>
      </c>
      <c r="H84" s="19">
        <f t="shared" si="28"/>
        <v>0</v>
      </c>
      <c r="I84" s="20">
        <f t="shared" si="28"/>
        <v>0</v>
      </c>
      <c r="J84" s="19">
        <f t="shared" si="28"/>
        <v>0</v>
      </c>
      <c r="K84" s="20">
        <f t="shared" si="28"/>
        <v>0</v>
      </c>
      <c r="L84" s="19">
        <f t="shared" si="28"/>
        <v>0</v>
      </c>
      <c r="M84" s="20">
        <f t="shared" si="28"/>
        <v>0</v>
      </c>
      <c r="N84" s="19">
        <f t="shared" si="28"/>
        <v>0</v>
      </c>
      <c r="O84" s="20">
        <f t="shared" si="28"/>
        <v>0</v>
      </c>
      <c r="P84" s="19">
        <f t="shared" si="28"/>
        <v>0</v>
      </c>
      <c r="Q84" s="20">
        <f t="shared" si="28"/>
        <v>0</v>
      </c>
      <c r="R84" s="31">
        <f t="shared" si="28"/>
        <v>0</v>
      </c>
    </row>
    <row r="85" spans="1:24" ht="13.5" thickBot="1">
      <c r="A85" s="10"/>
      <c r="C85" s="6" t="s">
        <v>13</v>
      </c>
      <c r="D85" s="21" t="e">
        <f>D83/(D83+E83)</f>
        <v>#DIV/0!</v>
      </c>
      <c r="E85" s="22" t="e">
        <f>E83/(D83+E83)</f>
        <v>#DIV/0!</v>
      </c>
      <c r="F85" s="21" t="e">
        <f>F83/(F83+G83)</f>
        <v>#DIV/0!</v>
      </c>
      <c r="G85" s="22" t="e">
        <f>G83/(F83+G83)</f>
        <v>#DIV/0!</v>
      </c>
      <c r="H85" s="21" t="e">
        <f>H83/(H83+I83)</f>
        <v>#DIV/0!</v>
      </c>
      <c r="I85" s="22" t="e">
        <f>I83/(H83+I83)</f>
        <v>#DIV/0!</v>
      </c>
      <c r="J85" s="21" t="e">
        <f>J83/(J83+K83)</f>
        <v>#DIV/0!</v>
      </c>
      <c r="K85" s="22" t="e">
        <f>K83/(J83+K83)</f>
        <v>#DIV/0!</v>
      </c>
      <c r="L85" s="21" t="e">
        <f>L83/(L83+M83)</f>
        <v>#DIV/0!</v>
      </c>
      <c r="M85" s="22" t="e">
        <f>M83/(L83+M83)</f>
        <v>#DIV/0!</v>
      </c>
      <c r="N85" s="21" t="e">
        <f>N83/(N83+O83)</f>
        <v>#DIV/0!</v>
      </c>
      <c r="O85" s="22" t="e">
        <f>O83/(N83+O83)</f>
        <v>#DIV/0!</v>
      </c>
      <c r="P85" s="21" t="e">
        <f>P83/(P83+Q83)</f>
        <v>#DIV/0!</v>
      </c>
      <c r="Q85" s="22" t="e">
        <f>Q83/(P83+Q83)</f>
        <v>#DIV/0!</v>
      </c>
      <c r="R85" s="4"/>
      <c r="U85" s="4"/>
      <c r="X85" s="4"/>
    </row>
    <row r="86" spans="1:24" ht="13.5" thickBot="1">
      <c r="A86" s="10"/>
      <c r="C86" s="6"/>
      <c r="D86" s="68" t="s">
        <v>2</v>
      </c>
      <c r="E86" s="69" t="s">
        <v>1</v>
      </c>
      <c r="F86" s="71" t="s">
        <v>2</v>
      </c>
      <c r="G86" s="70" t="s">
        <v>1</v>
      </c>
      <c r="H86" s="68" t="s">
        <v>2</v>
      </c>
      <c r="I86" s="70" t="s">
        <v>1</v>
      </c>
      <c r="J86" s="68" t="s">
        <v>2</v>
      </c>
      <c r="K86" s="70" t="s">
        <v>1</v>
      </c>
      <c r="L86" s="68" t="s">
        <v>2</v>
      </c>
      <c r="M86" s="70" t="s">
        <v>1</v>
      </c>
      <c r="N86" s="68" t="s">
        <v>2</v>
      </c>
      <c r="O86" s="70" t="s">
        <v>1</v>
      </c>
      <c r="P86" s="68" t="s">
        <v>2</v>
      </c>
      <c r="Q86" s="70" t="s">
        <v>1</v>
      </c>
      <c r="R86" s="4"/>
      <c r="U86" s="4"/>
      <c r="X86" s="4"/>
    </row>
    <row r="87" spans="4:17" ht="13.5" thickBot="1">
      <c r="D87" s="190" t="s">
        <v>20</v>
      </c>
      <c r="E87" s="191"/>
      <c r="F87" s="192" t="s">
        <v>7</v>
      </c>
      <c r="G87" s="189"/>
      <c r="H87" s="188" t="s">
        <v>6</v>
      </c>
      <c r="I87" s="189"/>
      <c r="J87" s="188" t="s">
        <v>8</v>
      </c>
      <c r="K87" s="189"/>
      <c r="L87" s="188" t="s">
        <v>9</v>
      </c>
      <c r="M87" s="189"/>
      <c r="N87" s="188" t="s">
        <v>10</v>
      </c>
      <c r="O87" s="189"/>
      <c r="P87" s="188" t="s">
        <v>21</v>
      </c>
      <c r="Q87" s="189"/>
    </row>
    <row r="88" spans="4:17" ht="12.75">
      <c r="D88" s="12"/>
      <c r="E88" s="12"/>
      <c r="F88" s="12"/>
      <c r="G88" s="12"/>
      <c r="H88" s="12"/>
      <c r="I88" s="12"/>
      <c r="J88" s="12"/>
      <c r="K88" s="12"/>
      <c r="L88" s="12"/>
      <c r="M88" s="12"/>
      <c r="N88" s="12"/>
      <c r="O88" s="12"/>
      <c r="P88" s="12"/>
      <c r="Q88" s="12"/>
    </row>
    <row r="89" spans="3:5" ht="12.75">
      <c r="C89" s="6" t="s">
        <v>15</v>
      </c>
      <c r="D89">
        <f>D83+F83+H83+J83+L83+N83+P83</f>
        <v>0</v>
      </c>
      <c r="E89" s="7" t="e">
        <f>D89/R$83</f>
        <v>#DIV/0!</v>
      </c>
    </row>
    <row r="90" spans="3:5" ht="12.75">
      <c r="C90" s="6" t="s">
        <v>16</v>
      </c>
      <c r="D90">
        <f>E83+G83+I83+K83+M83+O83+Q83</f>
        <v>0</v>
      </c>
      <c r="E90" s="7" t="e">
        <f>D90/R$83</f>
        <v>#DIV/0!</v>
      </c>
    </row>
  </sheetData>
  <sheetProtection password="CD9C" sheet="1" objects="1" scenarios="1" selectLockedCells="1"/>
  <mergeCells count="26">
    <mergeCell ref="A52:A71"/>
    <mergeCell ref="A5:Q5"/>
    <mergeCell ref="D7:E7"/>
    <mergeCell ref="F7:G7"/>
    <mergeCell ref="H7:I7"/>
    <mergeCell ref="J7:K7"/>
    <mergeCell ref="L7:M7"/>
    <mergeCell ref="N7:O7"/>
    <mergeCell ref="P7:Q7"/>
    <mergeCell ref="A72:C72"/>
    <mergeCell ref="A73:A82"/>
    <mergeCell ref="U7:W7"/>
    <mergeCell ref="X7:Z7"/>
    <mergeCell ref="A10:A29"/>
    <mergeCell ref="R7:T7"/>
    <mergeCell ref="A9:C9"/>
    <mergeCell ref="A30:C30"/>
    <mergeCell ref="A31:A50"/>
    <mergeCell ref="A51:C51"/>
    <mergeCell ref="L87:M87"/>
    <mergeCell ref="N87:O87"/>
    <mergeCell ref="P87:Q87"/>
    <mergeCell ref="D87:E87"/>
    <mergeCell ref="F87:G87"/>
    <mergeCell ref="H87:I87"/>
    <mergeCell ref="J87:K87"/>
  </mergeCells>
  <conditionalFormatting sqref="F7:O7">
    <cfRule type="expression" priority="1" dxfId="0" stopIfTrue="1">
      <formula>(F83+G83)&gt;120</formula>
    </cfRule>
  </conditionalFormatting>
  <conditionalFormatting sqref="F86:G86 F8:G8">
    <cfRule type="expression" priority="2" dxfId="0" stopIfTrue="1">
      <formula>"if(sum(f9:g47)&gt;120"</formula>
    </cfRule>
  </conditionalFormatting>
  <conditionalFormatting sqref="F87:O88">
    <cfRule type="expression" priority="3" dxfId="0" stopIfTrue="1">
      <formula>(F140+G140)&gt;120</formula>
    </cfRule>
  </conditionalFormatting>
  <printOptions/>
  <pageMargins left="0.25" right="0.25" top="0.5" bottom="0.5" header="0.5" footer="0.5"/>
  <pageSetup fitToHeight="1" fitToWidth="1" orientation="landscape" scale="62" r:id="rId1"/>
</worksheet>
</file>

<file path=xl/worksheets/sheet9.xml><?xml version="1.0" encoding="utf-8"?>
<worksheet xmlns="http://schemas.openxmlformats.org/spreadsheetml/2006/main" xmlns:r="http://schemas.openxmlformats.org/officeDocument/2006/relationships">
  <sheetPr>
    <pageSetUpPr fitToPage="1"/>
  </sheetPr>
  <dimension ref="A1:Z90"/>
  <sheetViews>
    <sheetView workbookViewId="0" topLeftCell="C1">
      <selection activeCell="D3" sqref="D3"/>
    </sheetView>
  </sheetViews>
  <sheetFormatPr defaultColWidth="9.140625" defaultRowHeight="12.75"/>
  <cols>
    <col min="1" max="1" width="4.140625" style="153" customWidth="1"/>
    <col min="2" max="2" width="3.8515625" style="153" hidden="1" customWidth="1"/>
    <col min="3" max="3" width="63.7109375" style="153" customWidth="1"/>
    <col min="4" max="17" width="5.7109375" style="153" customWidth="1"/>
    <col min="18" max="18" width="5.8515625" style="153" customWidth="1"/>
    <col min="19" max="19" width="9.57421875" style="153" customWidth="1"/>
    <col min="20" max="20" width="6.00390625" style="153" customWidth="1"/>
    <col min="21" max="21" width="5.8515625" style="153" customWidth="1"/>
    <col min="22" max="22" width="9.57421875" style="153" customWidth="1"/>
    <col min="23" max="23" width="7.28125" style="153" customWidth="1"/>
    <col min="24" max="24" width="5.8515625" style="153" customWidth="1"/>
    <col min="25" max="25" width="9.57421875" style="153" customWidth="1"/>
    <col min="26" max="26" width="6.8515625" style="153" customWidth="1"/>
    <col min="27" max="16384" width="9.140625" style="153" customWidth="1"/>
  </cols>
  <sheetData>
    <row r="1" spans="1:3" ht="12.75">
      <c r="A1" s="164" t="s">
        <v>3</v>
      </c>
      <c r="C1" s="39" t="s">
        <v>19</v>
      </c>
    </row>
    <row r="2" spans="13:26" ht="12.75">
      <c r="M2" s="219"/>
      <c r="N2" s="219"/>
      <c r="O2" s="219"/>
      <c r="P2" s="219"/>
      <c r="Q2" s="219"/>
      <c r="R2" s="219"/>
      <c r="S2" s="219"/>
      <c r="T2" s="219"/>
      <c r="U2" s="219"/>
      <c r="V2" s="219"/>
      <c r="W2" s="219"/>
      <c r="X2" s="219"/>
      <c r="Y2" s="219"/>
      <c r="Z2" s="219"/>
    </row>
    <row r="3" spans="1:5" ht="12.75">
      <c r="A3" s="242" t="s">
        <v>187</v>
      </c>
      <c r="B3" s="242"/>
      <c r="C3" s="242"/>
      <c r="D3" s="38"/>
      <c r="E3" s="165"/>
    </row>
    <row r="4" spans="1:26" ht="12.75">
      <c r="A4" s="240">
        <f>IF(D3="no","Please provide a brief description of how this week was atypical:","")</f>
      </c>
      <c r="B4" s="240"/>
      <c r="C4" s="240"/>
      <c r="D4" s="241"/>
      <c r="E4" s="241"/>
      <c r="F4" s="241"/>
      <c r="G4" s="241"/>
      <c r="H4" s="241"/>
      <c r="I4" s="241"/>
      <c r="J4" s="241"/>
      <c r="K4" s="241"/>
      <c r="L4" s="241"/>
      <c r="M4" s="241"/>
      <c r="N4" s="241"/>
      <c r="O4" s="241"/>
      <c r="P4" s="241"/>
      <c r="Q4" s="241"/>
      <c r="R4" s="241"/>
      <c r="S4" s="241"/>
      <c r="T4" s="241"/>
      <c r="U4" s="241"/>
      <c r="V4" s="241"/>
      <c r="W4" s="241"/>
      <c r="X4" s="241"/>
      <c r="Y4" s="241"/>
      <c r="Z4" s="241"/>
    </row>
    <row r="5" spans="1:17" ht="12.75">
      <c r="A5" s="166"/>
      <c r="B5" s="166"/>
      <c r="C5" s="166"/>
      <c r="D5" s="166"/>
      <c r="E5" s="166"/>
      <c r="F5" s="166"/>
      <c r="G5" s="166"/>
      <c r="H5" s="166"/>
      <c r="I5" s="166"/>
      <c r="J5" s="166"/>
      <c r="K5" s="166"/>
      <c r="L5" s="166"/>
      <c r="M5" s="166"/>
      <c r="N5" s="166"/>
      <c r="O5" s="166"/>
      <c r="P5" s="166"/>
      <c r="Q5" s="166"/>
    </row>
    <row r="6" spans="1:23" ht="13.5" thickBot="1">
      <c r="A6" s="167"/>
      <c r="B6" s="168"/>
      <c r="C6" s="167"/>
      <c r="D6" s="167"/>
      <c r="E6" s="167"/>
      <c r="F6" s="167"/>
      <c r="G6" s="167"/>
      <c r="H6" s="167"/>
      <c r="I6" s="167"/>
      <c r="J6" s="167"/>
      <c r="K6" s="167"/>
      <c r="L6" s="167"/>
      <c r="M6" s="167"/>
      <c r="N6" s="167"/>
      <c r="O6" s="167"/>
      <c r="P6" s="167"/>
      <c r="Q6" s="167"/>
      <c r="T6" s="153" t="s">
        <v>31</v>
      </c>
      <c r="W6" s="153" t="s">
        <v>32</v>
      </c>
    </row>
    <row r="7" spans="2:26" ht="12.75">
      <c r="B7" s="169"/>
      <c r="D7" s="223" t="s">
        <v>20</v>
      </c>
      <c r="E7" s="224"/>
      <c r="F7" s="225" t="s">
        <v>7</v>
      </c>
      <c r="G7" s="226"/>
      <c r="H7" s="227" t="s">
        <v>6</v>
      </c>
      <c r="I7" s="226"/>
      <c r="J7" s="227" t="s">
        <v>8</v>
      </c>
      <c r="K7" s="226"/>
      <c r="L7" s="227" t="s">
        <v>9</v>
      </c>
      <c r="M7" s="226"/>
      <c r="N7" s="227" t="s">
        <v>10</v>
      </c>
      <c r="O7" s="226"/>
      <c r="P7" s="227" t="s">
        <v>21</v>
      </c>
      <c r="Q7" s="225"/>
      <c r="R7" s="220" t="s">
        <v>25</v>
      </c>
      <c r="S7" s="221"/>
      <c r="T7" s="222"/>
      <c r="U7" s="220" t="s">
        <v>26</v>
      </c>
      <c r="V7" s="221"/>
      <c r="W7" s="222"/>
      <c r="X7" s="220" t="s">
        <v>27</v>
      </c>
      <c r="Y7" s="221"/>
      <c r="Z7" s="222"/>
    </row>
    <row r="8" spans="1:26" ht="13.5" thickBot="1">
      <c r="A8" s="170"/>
      <c r="B8" s="169"/>
      <c r="C8" s="169"/>
      <c r="D8" s="36" t="s">
        <v>2</v>
      </c>
      <c r="E8" s="126" t="s">
        <v>1</v>
      </c>
      <c r="F8" s="125" t="s">
        <v>2</v>
      </c>
      <c r="G8" s="171" t="s">
        <v>1</v>
      </c>
      <c r="H8" s="36" t="s">
        <v>2</v>
      </c>
      <c r="I8" s="171" t="s">
        <v>1</v>
      </c>
      <c r="J8" s="36" t="s">
        <v>2</v>
      </c>
      <c r="K8" s="171" t="s">
        <v>1</v>
      </c>
      <c r="L8" s="36" t="s">
        <v>2</v>
      </c>
      <c r="M8" s="171" t="s">
        <v>1</v>
      </c>
      <c r="N8" s="36" t="s">
        <v>2</v>
      </c>
      <c r="O8" s="171" t="s">
        <v>1</v>
      </c>
      <c r="P8" s="36" t="s">
        <v>2</v>
      </c>
      <c r="Q8" s="163" t="s">
        <v>1</v>
      </c>
      <c r="R8" s="172" t="s">
        <v>14</v>
      </c>
      <c r="S8" s="173" t="s">
        <v>12</v>
      </c>
      <c r="T8" s="174" t="s">
        <v>30</v>
      </c>
      <c r="U8" s="172" t="s">
        <v>14</v>
      </c>
      <c r="V8" s="173" t="s">
        <v>12</v>
      </c>
      <c r="W8" s="174" t="s">
        <v>28</v>
      </c>
      <c r="X8" s="172" t="s">
        <v>14</v>
      </c>
      <c r="Y8" s="173" t="s">
        <v>12</v>
      </c>
      <c r="Z8" s="174" t="s">
        <v>28</v>
      </c>
    </row>
    <row r="9" spans="1:26" ht="13.5" thickBot="1">
      <c r="A9" s="237" t="s">
        <v>0</v>
      </c>
      <c r="B9" s="238"/>
      <c r="C9" s="239"/>
      <c r="D9" s="32">
        <f>Sunday!D9+Monday!D9+Tuesday!D9+Wednesday!D9+Thursday!D9+Friday!D9+Saturday!D9</f>
        <v>0</v>
      </c>
      <c r="E9" s="33">
        <f>Sunday!E9+Monday!E9+Tuesday!E9+Wednesday!E9+Thursday!E9+Friday!E9+Saturday!E9</f>
        <v>0</v>
      </c>
      <c r="F9" s="32">
        <f>Sunday!F9+Monday!F9+Tuesday!F9+Wednesday!F9+Thursday!F9+Friday!F9+Saturday!F9</f>
        <v>0</v>
      </c>
      <c r="G9" s="33">
        <f>Sunday!G9+Monday!G9+Tuesday!G9+Wednesday!G9+Thursday!G9+Friday!G9+Saturday!G9</f>
        <v>0</v>
      </c>
      <c r="H9" s="32">
        <f>Sunday!H9+Monday!H9+Tuesday!H9+Wednesday!H9+Thursday!H9+Friday!H9+Saturday!H9</f>
        <v>0</v>
      </c>
      <c r="I9" s="33">
        <f>Sunday!I9+Monday!I9+Tuesday!I9+Wednesday!I9+Thursday!I9+Friday!I9+Saturday!I9</f>
        <v>0</v>
      </c>
      <c r="J9" s="32">
        <f>Sunday!J9+Monday!J9+Tuesday!J9+Wednesday!J9+Thursday!J9+Friday!J9+Saturday!J9</f>
        <v>0</v>
      </c>
      <c r="K9" s="33">
        <f>Sunday!K9+Monday!K9+Tuesday!K9+Wednesday!K9+Thursday!K9+Friday!K9+Saturday!K9</f>
        <v>0</v>
      </c>
      <c r="L9" s="32">
        <f>Sunday!L9+Monday!L9+Tuesday!L9+Wednesday!L9+Thursday!L9+Friday!L9+Saturday!L9</f>
        <v>0</v>
      </c>
      <c r="M9" s="33">
        <f>Sunday!M9+Monday!M9+Tuesday!M9+Wednesday!M9+Thursday!M9+Friday!M9+Saturday!M9</f>
        <v>0</v>
      </c>
      <c r="N9" s="32">
        <f>Sunday!N9+Monday!N9+Tuesday!N9+Wednesday!N9+Thursday!N9+Friday!N9+Saturday!N9</f>
        <v>0</v>
      </c>
      <c r="O9" s="33">
        <f>Sunday!O9+Monday!O9+Tuesday!O9+Wednesday!O9+Thursday!O9+Friday!O9+Saturday!O9</f>
        <v>0</v>
      </c>
      <c r="P9" s="32">
        <f>Sunday!P9+Monday!P9+Tuesday!P9+Wednesday!P9+Thursday!P9+Friday!P9+Saturday!P9</f>
        <v>0</v>
      </c>
      <c r="Q9" s="33">
        <f>Sunday!Q9+Monday!Q9+Tuesday!Q9+Wednesday!Q9+Thursday!Q9+Friday!Q9+Saturday!Q9</f>
        <v>0</v>
      </c>
      <c r="R9" s="32">
        <f>Sunday!R9+Monday!R9+Tuesday!R9+Wednesday!R9+Thursday!R9+Friday!R9+Saturday!R9</f>
        <v>0</v>
      </c>
      <c r="S9" s="95">
        <f>R9/60</f>
        <v>0</v>
      </c>
      <c r="T9" s="131" t="e">
        <f aca="true" t="shared" si="0" ref="T9:T22">R9/R$83</f>
        <v>#DIV/0!</v>
      </c>
      <c r="U9" s="32">
        <f>Sunday!U9+Monday!U9+Tuesday!U9+Wednesday!U9+Thursday!U9+Friday!U9+Saturday!U9</f>
        <v>0</v>
      </c>
      <c r="V9" s="175">
        <f>U9/60</f>
        <v>0</v>
      </c>
      <c r="W9" s="176" t="e">
        <f>U9/$R9</f>
        <v>#DIV/0!</v>
      </c>
      <c r="X9" s="32">
        <f>Sunday!X9+Monday!X9+Tuesday!X9+Wednesday!X9+Thursday!X9+Friday!X9+Saturday!X9</f>
        <v>0</v>
      </c>
      <c r="Y9" s="175">
        <f>X9/60</f>
        <v>0</v>
      </c>
      <c r="Z9" s="176" t="e">
        <f>X9/$R9</f>
        <v>#DIV/0!</v>
      </c>
    </row>
    <row r="10" spans="1:26" ht="12.75">
      <c r="A10" s="229" t="s">
        <v>0</v>
      </c>
      <c r="B10" s="153">
        <v>1</v>
      </c>
      <c r="C10" s="84" t="s">
        <v>337</v>
      </c>
      <c r="D10" s="82">
        <f>Sunday!D10+Monday!D10+Tuesday!D10+Wednesday!D10+Thursday!D10+Friday!D10+Saturday!D10</f>
        <v>0</v>
      </c>
      <c r="E10" s="116">
        <f>Sunday!E10+Monday!E10+Tuesday!E10+Wednesday!E10+Thursday!E10+Friday!E10+Saturday!E10</f>
        <v>0</v>
      </c>
      <c r="F10" s="34">
        <f>Sunday!F10+Monday!F10+Tuesday!F10+Wednesday!F10+Thursday!F10+Friday!F10+Saturday!F10</f>
        <v>0</v>
      </c>
      <c r="G10" s="116">
        <f>Sunday!G10+Monday!G10+Tuesday!G10+Wednesday!G10+Thursday!G10+Friday!G10+Saturday!G10</f>
        <v>0</v>
      </c>
      <c r="H10" s="34">
        <f>Sunday!H10+Monday!H10+Tuesday!H10+Wednesday!H10+Thursday!H10+Friday!H10+Saturday!H10</f>
        <v>0</v>
      </c>
      <c r="I10" s="116">
        <f>Sunday!I10+Monday!I10+Tuesday!I10+Wednesday!I10+Thursday!I10+Friday!I10+Saturday!I10</f>
        <v>0</v>
      </c>
      <c r="J10" s="34">
        <f>Sunday!J10+Monday!J10+Tuesday!J10+Wednesday!J10+Thursday!J10+Friday!J10+Saturday!J10</f>
        <v>0</v>
      </c>
      <c r="K10" s="116">
        <f>Sunday!K10+Monday!K10+Tuesday!K10+Wednesday!K10+Thursday!K10+Friday!K10+Saturday!K10</f>
        <v>0</v>
      </c>
      <c r="L10" s="34">
        <f>Sunday!L10+Monday!L10+Tuesday!L10+Wednesday!L10+Thursday!L10+Friday!L10+Saturday!L10</f>
        <v>0</v>
      </c>
      <c r="M10" s="116">
        <f>Sunday!M10+Monday!M10+Tuesday!M10+Wednesday!M10+Thursday!M10+Friday!M10+Saturday!M10</f>
        <v>0</v>
      </c>
      <c r="N10" s="34">
        <f>Sunday!N10+Monday!N10+Tuesday!N10+Wednesday!N10+Thursday!N10+Friday!N10+Saturday!N10</f>
        <v>0</v>
      </c>
      <c r="O10" s="116">
        <f>Sunday!O10+Monday!O10+Tuesday!O10+Wednesday!O10+Thursday!O10+Friday!O10+Saturday!O10</f>
        <v>0</v>
      </c>
      <c r="P10" s="34">
        <f>Sunday!P10+Monday!P10+Tuesday!P10+Wednesday!P10+Thursday!P10+Friday!P10+Saturday!P10</f>
        <v>0</v>
      </c>
      <c r="Q10" s="116">
        <f>Sunday!Q10+Monday!Q10+Tuesday!Q10+Wednesday!Q10+Thursday!Q10+Friday!Q10+Saturday!Q10</f>
        <v>0</v>
      </c>
      <c r="R10" s="34">
        <f>Sunday!R10+Monday!R10+Tuesday!R10+Wednesday!R10+Thursday!R10+Friday!R10+Saturday!R10</f>
        <v>0</v>
      </c>
      <c r="S10" s="96">
        <f>R10/60</f>
        <v>0</v>
      </c>
      <c r="T10" s="117" t="e">
        <f t="shared" si="0"/>
        <v>#DIV/0!</v>
      </c>
      <c r="U10" s="34">
        <f>Sunday!U10+Monday!U10+Tuesday!U10+Wednesday!U10+Thursday!U10+Friday!U10+Saturday!U10</f>
        <v>0</v>
      </c>
      <c r="V10" s="118">
        <f>U10/60</f>
        <v>0</v>
      </c>
      <c r="W10" s="119" t="e">
        <f>U10/$R10</f>
        <v>#DIV/0!</v>
      </c>
      <c r="X10" s="34">
        <f>Sunday!X10+Monday!X10+Tuesday!X10+Wednesday!X10+Thursday!X10+Friday!X10+Saturday!X10</f>
        <v>0</v>
      </c>
      <c r="Y10" s="118">
        <f>X10/60</f>
        <v>0</v>
      </c>
      <c r="Z10" s="117" t="e">
        <f>X10/$R10</f>
        <v>#DIV/0!</v>
      </c>
    </row>
    <row r="11" spans="1:26" ht="12.75">
      <c r="A11" s="229"/>
      <c r="B11" s="153">
        <v>2</v>
      </c>
      <c r="C11" s="85" t="s">
        <v>338</v>
      </c>
      <c r="D11" s="83">
        <f>Sunday!D11+Monday!D11+Tuesday!D11+Wednesday!D11+Thursday!D11+Friday!D11+Saturday!D11</f>
        <v>0</v>
      </c>
      <c r="E11" s="120">
        <f>Sunday!E11+Monday!E11+Tuesday!E11+Wednesday!E11+Thursday!E11+Friday!E11+Saturday!E11</f>
        <v>0</v>
      </c>
      <c r="F11" s="35">
        <f>Sunday!F11+Monday!F11+Tuesday!F11+Wednesday!F11+Thursday!F11+Friday!F11+Saturday!F11</f>
        <v>0</v>
      </c>
      <c r="G11" s="120">
        <f>Sunday!G11+Monday!G11+Tuesday!G11+Wednesday!G11+Thursday!G11+Friday!G11+Saturday!G11</f>
        <v>0</v>
      </c>
      <c r="H11" s="35">
        <f>Sunday!H11+Monday!H11+Tuesday!H11+Wednesday!H11+Thursday!H11+Friday!H11+Saturday!H11</f>
        <v>0</v>
      </c>
      <c r="I11" s="120">
        <f>Sunday!I11+Monday!I11+Tuesday!I11+Wednesday!I11+Thursday!I11+Friday!I11+Saturday!I11</f>
        <v>0</v>
      </c>
      <c r="J11" s="35">
        <f>Sunday!J11+Monday!J11+Tuesday!J11+Wednesday!J11+Thursday!J11+Friday!J11+Saturday!J11</f>
        <v>0</v>
      </c>
      <c r="K11" s="120">
        <f>Sunday!K11+Monday!K11+Tuesday!K11+Wednesday!K11+Thursday!K11+Friday!K11+Saturday!K11</f>
        <v>0</v>
      </c>
      <c r="L11" s="35">
        <f>Sunday!L11+Monday!L11+Tuesday!L11+Wednesday!L11+Thursday!L11+Friday!L11+Saturday!L11</f>
        <v>0</v>
      </c>
      <c r="M11" s="120">
        <f>Sunday!M11+Monday!M11+Tuesday!M11+Wednesday!M11+Thursday!M11+Friday!M11+Saturday!M11</f>
        <v>0</v>
      </c>
      <c r="N11" s="35">
        <f>Sunday!N11+Monday!N11+Tuesday!N11+Wednesday!N11+Thursday!N11+Friday!N11+Saturday!N11</f>
        <v>0</v>
      </c>
      <c r="O11" s="120">
        <f>Sunday!O11+Monday!O11+Tuesday!O11+Wednesday!O11+Thursday!O11+Friday!O11+Saturday!O11</f>
        <v>0</v>
      </c>
      <c r="P11" s="35">
        <f>Sunday!P11+Monday!P11+Tuesday!P11+Wednesday!P11+Thursday!P11+Friday!P11+Saturday!P11</f>
        <v>0</v>
      </c>
      <c r="Q11" s="120">
        <f>Sunday!Q11+Monday!Q11+Tuesday!Q11+Wednesday!Q11+Thursday!Q11+Friday!Q11+Saturday!Q11</f>
        <v>0</v>
      </c>
      <c r="R11" s="35">
        <f>Sunday!R11+Monday!R11+Tuesday!R11+Wednesday!R11+Thursday!R11+Friday!R11+Saturday!R11</f>
        <v>0</v>
      </c>
      <c r="S11" s="97">
        <f>R11/60</f>
        <v>0</v>
      </c>
      <c r="T11" s="121" t="e">
        <f t="shared" si="0"/>
        <v>#DIV/0!</v>
      </c>
      <c r="U11" s="35">
        <f>Sunday!U11+Monday!U11+Tuesday!U11+Wednesday!U11+Thursday!U11+Friday!U11+Saturday!U11</f>
        <v>0</v>
      </c>
      <c r="V11" s="122">
        <f aca="true" t="shared" si="1" ref="V11:V82">U11/60</f>
        <v>0</v>
      </c>
      <c r="W11" s="123" t="e">
        <f aca="true" t="shared" si="2" ref="W11:W73">U11/$R11</f>
        <v>#DIV/0!</v>
      </c>
      <c r="X11" s="35">
        <f>Sunday!X11+Monday!X11+Tuesday!X11+Wednesday!X11+Thursday!X11+Friday!X11+Saturday!X11</f>
        <v>0</v>
      </c>
      <c r="Y11" s="122">
        <f aca="true" t="shared" si="3" ref="Y11:Y82">X11/60</f>
        <v>0</v>
      </c>
      <c r="Z11" s="121" t="e">
        <f aca="true" t="shared" si="4" ref="Z11:Z73">X11/$R11</f>
        <v>#DIV/0!</v>
      </c>
    </row>
    <row r="12" spans="1:26" ht="12.75">
      <c r="A12" s="229"/>
      <c r="B12" s="153">
        <v>3</v>
      </c>
      <c r="C12" s="86" t="s">
        <v>339</v>
      </c>
      <c r="D12" s="83">
        <f>Sunday!D12+Monday!D12+Tuesday!D12+Wednesday!D12+Thursday!D12+Friday!D12+Saturday!D12</f>
        <v>0</v>
      </c>
      <c r="E12" s="120">
        <f>Sunday!E12+Monday!E12+Tuesday!E12+Wednesday!E12+Thursday!E12+Friday!E12+Saturday!E12</f>
        <v>0</v>
      </c>
      <c r="F12" s="35">
        <f>Sunday!F12+Monday!F12+Tuesday!F12+Wednesday!F12+Thursday!F12+Friday!F12+Saturday!F12</f>
        <v>0</v>
      </c>
      <c r="G12" s="120">
        <f>Sunday!G12+Monday!G12+Tuesday!G12+Wednesday!G12+Thursday!G12+Friday!G12+Saturday!G12</f>
        <v>0</v>
      </c>
      <c r="H12" s="35">
        <f>Sunday!H12+Monday!H12+Tuesday!H12+Wednesday!H12+Thursday!H12+Friday!H12+Saturday!H12</f>
        <v>0</v>
      </c>
      <c r="I12" s="120">
        <f>Sunday!I12+Monday!I12+Tuesday!I12+Wednesday!I12+Thursday!I12+Friday!I12+Saturday!I12</f>
        <v>0</v>
      </c>
      <c r="J12" s="35">
        <f>Sunday!J12+Monday!J12+Tuesday!J12+Wednesday!J12+Thursday!J12+Friday!J12+Saturday!J12</f>
        <v>0</v>
      </c>
      <c r="K12" s="120">
        <f>Sunday!K12+Monday!K12+Tuesday!K12+Wednesday!K12+Thursday!K12+Friday!K12+Saturday!K12</f>
        <v>0</v>
      </c>
      <c r="L12" s="35">
        <f>Sunday!L12+Monday!L12+Tuesday!L12+Wednesday!L12+Thursday!L12+Friday!L12+Saturday!L12</f>
        <v>0</v>
      </c>
      <c r="M12" s="120">
        <f>Sunday!M12+Monday!M12+Tuesday!M12+Wednesday!M12+Thursday!M12+Friday!M12+Saturday!M12</f>
        <v>0</v>
      </c>
      <c r="N12" s="35">
        <f>Sunday!N12+Monday!N12+Tuesday!N12+Wednesday!N12+Thursday!N12+Friday!N12+Saturday!N12</f>
        <v>0</v>
      </c>
      <c r="O12" s="120">
        <f>Sunday!O12+Monday!O12+Tuesday!O12+Wednesday!O12+Thursday!O12+Friday!O12+Saturday!O12</f>
        <v>0</v>
      </c>
      <c r="P12" s="35">
        <f>Sunday!P12+Monday!P12+Tuesday!P12+Wednesday!P12+Thursday!P12+Friday!P12+Saturday!P12</f>
        <v>0</v>
      </c>
      <c r="Q12" s="120">
        <f>Sunday!Q12+Monday!Q12+Tuesday!Q12+Wednesday!Q12+Thursday!Q12+Friday!Q12+Saturday!Q12</f>
        <v>0</v>
      </c>
      <c r="R12" s="35">
        <f>Sunday!R12+Monday!R12+Tuesday!R12+Wednesday!R12+Thursday!R12+Friday!R12+Saturday!R12</f>
        <v>0</v>
      </c>
      <c r="S12" s="97">
        <f>R12/60</f>
        <v>0</v>
      </c>
      <c r="T12" s="121" t="e">
        <f t="shared" si="0"/>
        <v>#DIV/0!</v>
      </c>
      <c r="U12" s="35">
        <f>Sunday!U12+Monday!U12+Tuesday!U12+Wednesday!U12+Thursday!U12+Friday!U12+Saturday!U12</f>
        <v>0</v>
      </c>
      <c r="V12" s="122">
        <f t="shared" si="1"/>
        <v>0</v>
      </c>
      <c r="W12" s="123" t="e">
        <f t="shared" si="2"/>
        <v>#DIV/0!</v>
      </c>
      <c r="X12" s="35">
        <f>Sunday!X12+Monday!X12+Tuesday!X12+Wednesday!X12+Thursday!X12+Friday!X12+Saturday!X12</f>
        <v>0</v>
      </c>
      <c r="Y12" s="122">
        <f t="shared" si="3"/>
        <v>0</v>
      </c>
      <c r="Z12" s="121" t="e">
        <f t="shared" si="4"/>
        <v>#DIV/0!</v>
      </c>
    </row>
    <row r="13" spans="1:26" ht="12.75">
      <c r="A13" s="229"/>
      <c r="B13" s="153">
        <v>4</v>
      </c>
      <c r="C13" s="86" t="s">
        <v>340</v>
      </c>
      <c r="D13" s="83">
        <f>Sunday!D13+Monday!D13+Tuesday!D13+Wednesday!D13+Thursday!D13+Friday!D13+Saturday!D13</f>
        <v>0</v>
      </c>
      <c r="E13" s="120">
        <f>Sunday!E13+Monday!E13+Tuesday!E13+Wednesday!E13+Thursday!E13+Friday!E13+Saturday!E13</f>
        <v>0</v>
      </c>
      <c r="F13" s="35">
        <f>Sunday!F13+Monday!F13+Tuesday!F13+Wednesday!F13+Thursday!F13+Friday!F13+Saturday!F13</f>
        <v>0</v>
      </c>
      <c r="G13" s="120">
        <f>Sunday!G13+Monday!G13+Tuesday!G13+Wednesday!G13+Thursday!G13+Friday!G13+Saturday!G13</f>
        <v>0</v>
      </c>
      <c r="H13" s="35">
        <f>Sunday!H13+Monday!H13+Tuesday!H13+Wednesday!H13+Thursday!H13+Friday!H13+Saturday!H13</f>
        <v>0</v>
      </c>
      <c r="I13" s="120">
        <f>Sunday!I13+Monday!I13+Tuesday!I13+Wednesday!I13+Thursday!I13+Friday!I13+Saturday!I13</f>
        <v>0</v>
      </c>
      <c r="J13" s="35">
        <f>Sunday!J13+Monday!J13+Tuesday!J13+Wednesday!J13+Thursday!J13+Friday!J13+Saturday!J13</f>
        <v>0</v>
      </c>
      <c r="K13" s="120">
        <f>Sunday!K13+Monday!K13+Tuesday!K13+Wednesday!K13+Thursday!K13+Friday!K13+Saturday!K13</f>
        <v>0</v>
      </c>
      <c r="L13" s="35">
        <f>Sunday!L13+Monday!L13+Tuesday!L13+Wednesday!L13+Thursday!L13+Friday!L13+Saturday!L13</f>
        <v>0</v>
      </c>
      <c r="M13" s="120">
        <f>Sunday!M13+Monday!M13+Tuesday!M13+Wednesday!M13+Thursday!M13+Friday!M13+Saturday!M13</f>
        <v>0</v>
      </c>
      <c r="N13" s="35">
        <f>Sunday!N13+Monday!N13+Tuesday!N13+Wednesday!N13+Thursday!N13+Friday!N13+Saturday!N13</f>
        <v>0</v>
      </c>
      <c r="O13" s="120">
        <f>Sunday!O13+Monday!O13+Tuesday!O13+Wednesday!O13+Thursday!O13+Friday!O13+Saturday!O13</f>
        <v>0</v>
      </c>
      <c r="P13" s="35">
        <f>Sunday!P13+Monday!P13+Tuesday!P13+Wednesday!P13+Thursday!P13+Friday!P13+Saturday!P13</f>
        <v>0</v>
      </c>
      <c r="Q13" s="120">
        <f>Sunday!Q13+Monday!Q13+Tuesday!Q13+Wednesday!Q13+Thursday!Q13+Friday!Q13+Saturday!Q13</f>
        <v>0</v>
      </c>
      <c r="R13" s="35">
        <f>Sunday!R13+Monday!R13+Tuesday!R13+Wednesday!R13+Thursday!R13+Friday!R13+Saturday!R13</f>
        <v>0</v>
      </c>
      <c r="S13" s="97">
        <f aca="true" t="shared" si="5" ref="S13:S82">R13/60</f>
        <v>0</v>
      </c>
      <c r="T13" s="121" t="e">
        <f t="shared" si="0"/>
        <v>#DIV/0!</v>
      </c>
      <c r="U13" s="35">
        <f>Sunday!U13+Monday!U13+Tuesday!U13+Wednesday!U13+Thursday!U13+Friday!U13+Saturday!U13</f>
        <v>0</v>
      </c>
      <c r="V13" s="122">
        <f t="shared" si="1"/>
        <v>0</v>
      </c>
      <c r="W13" s="123" t="e">
        <f t="shared" si="2"/>
        <v>#DIV/0!</v>
      </c>
      <c r="X13" s="35">
        <f>Sunday!X13+Monday!X13+Tuesday!X13+Wednesday!X13+Thursday!X13+Friday!X13+Saturday!X13</f>
        <v>0</v>
      </c>
      <c r="Y13" s="122">
        <f t="shared" si="3"/>
        <v>0</v>
      </c>
      <c r="Z13" s="121" t="e">
        <f t="shared" si="4"/>
        <v>#DIV/0!</v>
      </c>
    </row>
    <row r="14" spans="1:26" ht="12.75">
      <c r="A14" s="229"/>
      <c r="B14" s="153">
        <v>5</v>
      </c>
      <c r="C14" s="86" t="s">
        <v>341</v>
      </c>
      <c r="D14" s="83">
        <f>Sunday!D14+Monday!D14+Tuesday!D14+Wednesday!D14+Thursday!D14+Friday!D14+Saturday!D14</f>
        <v>0</v>
      </c>
      <c r="E14" s="120">
        <f>Sunday!E14+Monday!E14+Tuesday!E14+Wednesday!E14+Thursday!E14+Friday!E14+Saturday!E14</f>
        <v>0</v>
      </c>
      <c r="F14" s="35">
        <f>Sunday!F14+Monday!F14+Tuesday!F14+Wednesday!F14+Thursday!F14+Friday!F14+Saturday!F14</f>
        <v>0</v>
      </c>
      <c r="G14" s="120">
        <f>Sunday!G14+Monday!G14+Tuesday!G14+Wednesday!G14+Thursday!G14+Friday!G14+Saturday!G14</f>
        <v>0</v>
      </c>
      <c r="H14" s="35">
        <f>Sunday!H14+Monday!H14+Tuesday!H14+Wednesday!H14+Thursday!H14+Friday!H14+Saturday!H14</f>
        <v>0</v>
      </c>
      <c r="I14" s="120">
        <f>Sunday!I14+Monday!I14+Tuesday!I14+Wednesday!I14+Thursday!I14+Friday!I14+Saturday!I14</f>
        <v>0</v>
      </c>
      <c r="J14" s="35">
        <f>Sunday!J14+Monday!J14+Tuesday!J14+Wednesday!J14+Thursday!J14+Friday!J14+Saturday!J14</f>
        <v>0</v>
      </c>
      <c r="K14" s="120">
        <f>Sunday!K14+Monday!K14+Tuesday!K14+Wednesday!K14+Thursday!K14+Friday!K14+Saturday!K14</f>
        <v>0</v>
      </c>
      <c r="L14" s="35">
        <f>Sunday!L14+Monday!L14+Tuesday!L14+Wednesday!L14+Thursday!L14+Friday!L14+Saturday!L14</f>
        <v>0</v>
      </c>
      <c r="M14" s="120">
        <f>Sunday!M14+Monday!M14+Tuesday!M14+Wednesday!M14+Thursday!M14+Friday!M14+Saturday!M14</f>
        <v>0</v>
      </c>
      <c r="N14" s="35">
        <f>Sunday!N14+Monday!N14+Tuesday!N14+Wednesday!N14+Thursday!N14+Friday!N14+Saturday!N14</f>
        <v>0</v>
      </c>
      <c r="O14" s="120">
        <f>Sunday!O14+Monday!O14+Tuesday!O14+Wednesday!O14+Thursday!O14+Friday!O14+Saturday!O14</f>
        <v>0</v>
      </c>
      <c r="P14" s="35">
        <f>Sunday!P14+Monday!P14+Tuesday!P14+Wednesday!P14+Thursday!P14+Friday!P14+Saturday!P14</f>
        <v>0</v>
      </c>
      <c r="Q14" s="120">
        <f>Sunday!Q14+Monday!Q14+Tuesday!Q14+Wednesday!Q14+Thursday!Q14+Friday!Q14+Saturday!Q14</f>
        <v>0</v>
      </c>
      <c r="R14" s="35">
        <f>Sunday!R14+Monday!R14+Tuesday!R14+Wednesday!R14+Thursday!R14+Friday!R14+Saturday!R14</f>
        <v>0</v>
      </c>
      <c r="S14" s="97">
        <f t="shared" si="5"/>
        <v>0</v>
      </c>
      <c r="T14" s="121" t="e">
        <f t="shared" si="0"/>
        <v>#DIV/0!</v>
      </c>
      <c r="U14" s="35">
        <f>Sunday!U14+Monday!U14+Tuesday!U14+Wednesday!U14+Thursday!U14+Friday!U14+Saturday!U14</f>
        <v>0</v>
      </c>
      <c r="V14" s="122">
        <f t="shared" si="1"/>
        <v>0</v>
      </c>
      <c r="W14" s="123" t="e">
        <f t="shared" si="2"/>
        <v>#DIV/0!</v>
      </c>
      <c r="X14" s="35">
        <f>Sunday!X14+Monday!X14+Tuesday!X14+Wednesday!X14+Thursday!X14+Friday!X14+Saturday!X14</f>
        <v>0</v>
      </c>
      <c r="Y14" s="122">
        <f t="shared" si="3"/>
        <v>0</v>
      </c>
      <c r="Z14" s="121" t="e">
        <f t="shared" si="4"/>
        <v>#DIV/0!</v>
      </c>
    </row>
    <row r="15" spans="1:26" ht="12.75">
      <c r="A15" s="229"/>
      <c r="B15" s="153">
        <v>6</v>
      </c>
      <c r="C15" s="86" t="s">
        <v>342</v>
      </c>
      <c r="D15" s="83">
        <f>Sunday!D15+Monday!D15+Tuesday!D15+Wednesday!D15+Thursday!D15+Friday!D15+Saturday!D15</f>
        <v>0</v>
      </c>
      <c r="E15" s="120">
        <f>Sunday!E15+Monday!E15+Tuesday!E15+Wednesday!E15+Thursday!E15+Friday!E15+Saturday!E15</f>
        <v>0</v>
      </c>
      <c r="F15" s="35">
        <f>Sunday!F15+Monday!F15+Tuesday!F15+Wednesday!F15+Thursday!F15+Friday!F15+Saturday!F15</f>
        <v>0</v>
      </c>
      <c r="G15" s="120">
        <f>Sunday!G15+Monday!G15+Tuesday!G15+Wednesday!G15+Thursday!G15+Friday!G15+Saturday!G15</f>
        <v>0</v>
      </c>
      <c r="H15" s="35">
        <f>Sunday!H15+Monday!H15+Tuesday!H15+Wednesday!H15+Thursday!H15+Friday!H15+Saturday!H15</f>
        <v>0</v>
      </c>
      <c r="I15" s="120">
        <f>Sunday!I15+Monday!I15+Tuesday!I15+Wednesday!I15+Thursday!I15+Friday!I15+Saturday!I15</f>
        <v>0</v>
      </c>
      <c r="J15" s="35">
        <f>Sunday!J15+Monday!J15+Tuesday!J15+Wednesday!J15+Thursday!J15+Friday!J15+Saturday!J15</f>
        <v>0</v>
      </c>
      <c r="K15" s="120">
        <f>Sunday!K15+Monday!K15+Tuesday!K15+Wednesday!K15+Thursday!K15+Friday!K15+Saturday!K15</f>
        <v>0</v>
      </c>
      <c r="L15" s="35">
        <f>Sunday!L15+Monday!L15+Tuesday!L15+Wednesday!L15+Thursday!L15+Friday!L15+Saturday!L15</f>
        <v>0</v>
      </c>
      <c r="M15" s="120">
        <f>Sunday!M15+Monday!M15+Tuesday!M15+Wednesday!M15+Thursday!M15+Friday!M15+Saturday!M15</f>
        <v>0</v>
      </c>
      <c r="N15" s="35">
        <f>Sunday!N15+Monday!N15+Tuesday!N15+Wednesday!N15+Thursday!N15+Friday!N15+Saturday!N15</f>
        <v>0</v>
      </c>
      <c r="O15" s="120">
        <f>Sunday!O15+Monday!O15+Tuesday!O15+Wednesday!O15+Thursday!O15+Friday!O15+Saturday!O15</f>
        <v>0</v>
      </c>
      <c r="P15" s="35">
        <f>Sunday!P15+Monday!P15+Tuesday!P15+Wednesday!P15+Thursday!P15+Friday!P15+Saturday!P15</f>
        <v>0</v>
      </c>
      <c r="Q15" s="120">
        <f>Sunday!Q15+Monday!Q15+Tuesday!Q15+Wednesday!Q15+Thursday!Q15+Friday!Q15+Saturday!Q15</f>
        <v>0</v>
      </c>
      <c r="R15" s="35">
        <f>Sunday!R15+Monday!R15+Tuesday!R15+Wednesday!R15+Thursday!R15+Friday!R15+Saturday!R15</f>
        <v>0</v>
      </c>
      <c r="S15" s="97">
        <f t="shared" si="5"/>
        <v>0</v>
      </c>
      <c r="T15" s="121" t="e">
        <f t="shared" si="0"/>
        <v>#DIV/0!</v>
      </c>
      <c r="U15" s="35">
        <f>Sunday!U15+Monday!U15+Tuesday!U15+Wednesday!U15+Thursday!U15+Friday!U15+Saturday!U15</f>
        <v>0</v>
      </c>
      <c r="V15" s="122">
        <f t="shared" si="1"/>
        <v>0</v>
      </c>
      <c r="W15" s="123" t="e">
        <f t="shared" si="2"/>
        <v>#DIV/0!</v>
      </c>
      <c r="X15" s="35">
        <f>Sunday!X15+Monday!X15+Tuesday!X15+Wednesday!X15+Thursday!X15+Friday!X15+Saturday!X15</f>
        <v>0</v>
      </c>
      <c r="Y15" s="122">
        <f t="shared" si="3"/>
        <v>0</v>
      </c>
      <c r="Z15" s="121" t="e">
        <f t="shared" si="4"/>
        <v>#DIV/0!</v>
      </c>
    </row>
    <row r="16" spans="1:26" ht="12.75">
      <c r="A16" s="229"/>
      <c r="B16" s="153">
        <v>7</v>
      </c>
      <c r="C16" s="86" t="s">
        <v>343</v>
      </c>
      <c r="D16" s="83">
        <f>Sunday!D16+Monday!D16+Tuesday!D16+Wednesday!D16+Thursday!D16+Friday!D16+Saturday!D16</f>
        <v>0</v>
      </c>
      <c r="E16" s="120">
        <f>Sunday!E16+Monday!E16+Tuesday!E16+Wednesday!E16+Thursday!E16+Friday!E16+Saturday!E16</f>
        <v>0</v>
      </c>
      <c r="F16" s="35">
        <f>Sunday!F16+Monday!F16+Tuesday!F16+Wednesday!F16+Thursday!F16+Friday!F16+Saturday!F16</f>
        <v>0</v>
      </c>
      <c r="G16" s="120">
        <f>Sunday!G16+Monday!G16+Tuesday!G16+Wednesday!G16+Thursday!G16+Friday!G16+Saturday!G16</f>
        <v>0</v>
      </c>
      <c r="H16" s="35">
        <f>Sunday!H16+Monday!H16+Tuesday!H16+Wednesday!H16+Thursday!H16+Friday!H16+Saturday!H16</f>
        <v>0</v>
      </c>
      <c r="I16" s="120">
        <f>Sunday!I16+Monday!I16+Tuesday!I16+Wednesday!I16+Thursday!I16+Friday!I16+Saturday!I16</f>
        <v>0</v>
      </c>
      <c r="J16" s="35">
        <f>Sunday!J16+Monday!J16+Tuesday!J16+Wednesday!J16+Thursday!J16+Friday!J16+Saturday!J16</f>
        <v>0</v>
      </c>
      <c r="K16" s="120">
        <f>Sunday!K16+Monday!K16+Tuesday!K16+Wednesday!K16+Thursday!K16+Friday!K16+Saturday!K16</f>
        <v>0</v>
      </c>
      <c r="L16" s="35">
        <f>Sunday!L16+Monday!L16+Tuesday!L16+Wednesday!L16+Thursday!L16+Friday!L16+Saturday!L16</f>
        <v>0</v>
      </c>
      <c r="M16" s="120">
        <f>Sunday!M16+Monday!M16+Tuesday!M16+Wednesday!M16+Thursday!M16+Friday!M16+Saturday!M16</f>
        <v>0</v>
      </c>
      <c r="N16" s="35">
        <f>Sunday!N16+Monday!N16+Tuesday!N16+Wednesday!N16+Thursday!N16+Friday!N16+Saturday!N16</f>
        <v>0</v>
      </c>
      <c r="O16" s="120">
        <f>Sunday!O16+Monday!O16+Tuesday!O16+Wednesday!O16+Thursday!O16+Friday!O16+Saturday!O16</f>
        <v>0</v>
      </c>
      <c r="P16" s="35">
        <f>Sunday!P16+Monday!P16+Tuesday!P16+Wednesday!P16+Thursday!P16+Friday!P16+Saturday!P16</f>
        <v>0</v>
      </c>
      <c r="Q16" s="120">
        <f>Sunday!Q16+Monday!Q16+Tuesday!Q16+Wednesday!Q16+Thursday!Q16+Friday!Q16+Saturday!Q16</f>
        <v>0</v>
      </c>
      <c r="R16" s="35">
        <f>Sunday!R16+Monday!R16+Tuesday!R16+Wednesday!R16+Thursday!R16+Friday!R16+Saturday!R16</f>
        <v>0</v>
      </c>
      <c r="S16" s="97">
        <f t="shared" si="5"/>
        <v>0</v>
      </c>
      <c r="T16" s="121" t="e">
        <f t="shared" si="0"/>
        <v>#DIV/0!</v>
      </c>
      <c r="U16" s="35">
        <f>Sunday!U16+Monday!U16+Tuesday!U16+Wednesday!U16+Thursday!U16+Friday!U16+Saturday!U16</f>
        <v>0</v>
      </c>
      <c r="V16" s="122">
        <f t="shared" si="1"/>
        <v>0</v>
      </c>
      <c r="W16" s="123" t="e">
        <f t="shared" si="2"/>
        <v>#DIV/0!</v>
      </c>
      <c r="X16" s="35">
        <f>Sunday!X16+Monday!X16+Tuesday!X16+Wednesday!X16+Thursday!X16+Friday!X16+Saturday!X16</f>
        <v>0</v>
      </c>
      <c r="Y16" s="122">
        <f t="shared" si="3"/>
        <v>0</v>
      </c>
      <c r="Z16" s="121" t="e">
        <f t="shared" si="4"/>
        <v>#DIV/0!</v>
      </c>
    </row>
    <row r="17" spans="1:26" ht="12.75">
      <c r="A17" s="229"/>
      <c r="B17" s="153">
        <v>8</v>
      </c>
      <c r="C17" s="86" t="s">
        <v>344</v>
      </c>
      <c r="D17" s="83">
        <f>Sunday!D17+Monday!D17+Tuesday!D17+Wednesday!D17+Thursday!D17+Friday!D17+Saturday!D17</f>
        <v>0</v>
      </c>
      <c r="E17" s="120">
        <f>Sunday!E17+Monday!E17+Tuesday!E17+Wednesday!E17+Thursday!E17+Friday!E17+Saturday!E17</f>
        <v>0</v>
      </c>
      <c r="F17" s="35">
        <f>Sunday!F17+Monday!F17+Tuesday!F17+Wednesday!F17+Thursday!F17+Friday!F17+Saturday!F17</f>
        <v>0</v>
      </c>
      <c r="G17" s="120">
        <f>Sunday!G17+Monday!G17+Tuesday!G17+Wednesday!G17+Thursday!G17+Friday!G17+Saturday!G17</f>
        <v>0</v>
      </c>
      <c r="H17" s="35">
        <f>Sunday!H17+Monday!H17+Tuesday!H17+Wednesday!H17+Thursday!H17+Friday!H17+Saturday!H17</f>
        <v>0</v>
      </c>
      <c r="I17" s="120">
        <f>Sunday!I17+Monday!I17+Tuesday!I17+Wednesday!I17+Thursday!I17+Friday!I17+Saturday!I17</f>
        <v>0</v>
      </c>
      <c r="J17" s="35">
        <f>Sunday!J17+Monday!J17+Tuesday!J17+Wednesday!J17+Thursday!J17+Friday!J17+Saturday!J17</f>
        <v>0</v>
      </c>
      <c r="K17" s="120">
        <f>Sunday!K17+Monday!K17+Tuesday!K17+Wednesday!K17+Thursday!K17+Friday!K17+Saturday!K17</f>
        <v>0</v>
      </c>
      <c r="L17" s="35">
        <f>Sunday!L17+Monday!L17+Tuesday!L17+Wednesday!L17+Thursday!L17+Friday!L17+Saturday!L17</f>
        <v>0</v>
      </c>
      <c r="M17" s="120">
        <f>Sunday!M17+Monday!M17+Tuesday!M17+Wednesday!M17+Thursday!M17+Friday!M17+Saturday!M17</f>
        <v>0</v>
      </c>
      <c r="N17" s="35">
        <f>Sunday!N17+Monday!N17+Tuesday!N17+Wednesday!N17+Thursday!N17+Friday!N17+Saturday!N17</f>
        <v>0</v>
      </c>
      <c r="O17" s="120">
        <f>Sunday!O17+Monday!O17+Tuesday!O17+Wednesday!O17+Thursday!O17+Friday!O17+Saturday!O17</f>
        <v>0</v>
      </c>
      <c r="P17" s="35">
        <f>Sunday!P17+Monday!P17+Tuesday!P17+Wednesday!P17+Thursday!P17+Friday!P17+Saturday!P17</f>
        <v>0</v>
      </c>
      <c r="Q17" s="120">
        <f>Sunday!Q17+Monday!Q17+Tuesday!Q17+Wednesday!Q17+Thursday!Q17+Friday!Q17+Saturday!Q17</f>
        <v>0</v>
      </c>
      <c r="R17" s="35">
        <f>Sunday!R17+Monday!R17+Tuesday!R17+Wednesday!R17+Thursday!R17+Friday!R17+Saturday!R17</f>
        <v>0</v>
      </c>
      <c r="S17" s="97">
        <f t="shared" si="5"/>
        <v>0</v>
      </c>
      <c r="T17" s="121" t="e">
        <f t="shared" si="0"/>
        <v>#DIV/0!</v>
      </c>
      <c r="U17" s="35">
        <f>Sunday!U17+Monday!U17+Tuesday!U17+Wednesday!U17+Thursday!U17+Friday!U17+Saturday!U17</f>
        <v>0</v>
      </c>
      <c r="V17" s="122">
        <f t="shared" si="1"/>
        <v>0</v>
      </c>
      <c r="W17" s="123" t="e">
        <f t="shared" si="2"/>
        <v>#DIV/0!</v>
      </c>
      <c r="X17" s="35">
        <f>Sunday!X17+Monday!X17+Tuesday!X17+Wednesday!X17+Thursday!X17+Friday!X17+Saturday!X17</f>
        <v>0</v>
      </c>
      <c r="Y17" s="122">
        <f t="shared" si="3"/>
        <v>0</v>
      </c>
      <c r="Z17" s="121" t="e">
        <f t="shared" si="4"/>
        <v>#DIV/0!</v>
      </c>
    </row>
    <row r="18" spans="1:26" ht="12.75">
      <c r="A18" s="229"/>
      <c r="B18" s="153">
        <v>9</v>
      </c>
      <c r="C18" s="85" t="s">
        <v>345</v>
      </c>
      <c r="D18" s="83">
        <f>Sunday!D18+Monday!D18+Tuesday!D18+Wednesday!D18+Thursday!D18+Friday!D18+Saturday!D18</f>
        <v>0</v>
      </c>
      <c r="E18" s="120">
        <f>Sunday!E18+Monday!E18+Tuesday!E18+Wednesday!E18+Thursday!E18+Friday!E18+Saturday!E18</f>
        <v>0</v>
      </c>
      <c r="F18" s="35">
        <f>Sunday!F18+Monday!F18+Tuesday!F18+Wednesday!F18+Thursday!F18+Friday!F18+Saturday!F18</f>
        <v>0</v>
      </c>
      <c r="G18" s="120">
        <f>Sunday!G18+Monday!G18+Tuesday!G18+Wednesday!G18+Thursday!G18+Friday!G18+Saturday!G18</f>
        <v>0</v>
      </c>
      <c r="H18" s="35">
        <f>Sunday!H18+Monday!H18+Tuesday!H18+Wednesday!H18+Thursday!H18+Friday!H18+Saturday!H18</f>
        <v>0</v>
      </c>
      <c r="I18" s="120">
        <f>Sunday!I18+Monday!I18+Tuesday!I18+Wednesday!I18+Thursday!I18+Friday!I18+Saturday!I18</f>
        <v>0</v>
      </c>
      <c r="J18" s="35">
        <f>Sunday!J18+Monday!J18+Tuesday!J18+Wednesday!J18+Thursday!J18+Friday!J18+Saturday!J18</f>
        <v>0</v>
      </c>
      <c r="K18" s="120">
        <f>Sunday!K18+Monday!K18+Tuesday!K18+Wednesday!K18+Thursday!K18+Friday!K18+Saturday!K18</f>
        <v>0</v>
      </c>
      <c r="L18" s="35">
        <f>Sunday!L18+Monday!L18+Tuesday!L18+Wednesday!L18+Thursday!L18+Friday!L18+Saturday!L18</f>
        <v>0</v>
      </c>
      <c r="M18" s="120">
        <f>Sunday!M18+Monday!M18+Tuesday!M18+Wednesday!M18+Thursday!M18+Friday!M18+Saturday!M18</f>
        <v>0</v>
      </c>
      <c r="N18" s="35">
        <f>Sunday!N18+Monday!N18+Tuesday!N18+Wednesday!N18+Thursday!N18+Friday!N18+Saturday!N18</f>
        <v>0</v>
      </c>
      <c r="O18" s="120">
        <f>Sunday!O18+Monday!O18+Tuesday!O18+Wednesday!O18+Thursday!O18+Friday!O18+Saturday!O18</f>
        <v>0</v>
      </c>
      <c r="P18" s="35">
        <f>Sunday!P18+Monday!P18+Tuesday!P18+Wednesday!P18+Thursday!P18+Friday!P18+Saturday!P18</f>
        <v>0</v>
      </c>
      <c r="Q18" s="120">
        <f>Sunday!Q18+Monday!Q18+Tuesday!Q18+Wednesday!Q18+Thursday!Q18+Friday!Q18+Saturday!Q18</f>
        <v>0</v>
      </c>
      <c r="R18" s="35">
        <f>Sunday!R18+Monday!R18+Tuesday!R18+Wednesday!R18+Thursday!R18+Friday!R18+Saturday!R18</f>
        <v>0</v>
      </c>
      <c r="S18" s="97">
        <f t="shared" si="5"/>
        <v>0</v>
      </c>
      <c r="T18" s="121" t="e">
        <f t="shared" si="0"/>
        <v>#DIV/0!</v>
      </c>
      <c r="U18" s="35">
        <f>Sunday!U18+Monday!U18+Tuesday!U18+Wednesday!U18+Thursday!U18+Friday!U18+Saturday!U18</f>
        <v>0</v>
      </c>
      <c r="V18" s="122">
        <f t="shared" si="1"/>
        <v>0</v>
      </c>
      <c r="W18" s="123" t="e">
        <f t="shared" si="2"/>
        <v>#DIV/0!</v>
      </c>
      <c r="X18" s="35">
        <f>Sunday!X18+Monday!X18+Tuesday!X18+Wednesday!X18+Thursday!X18+Friday!X18+Saturday!X18</f>
        <v>0</v>
      </c>
      <c r="Y18" s="122">
        <f t="shared" si="3"/>
        <v>0</v>
      </c>
      <c r="Z18" s="121" t="e">
        <f t="shared" si="4"/>
        <v>#DIV/0!</v>
      </c>
    </row>
    <row r="19" spans="1:26" ht="12.75">
      <c r="A19" s="229"/>
      <c r="B19" s="153">
        <v>10</v>
      </c>
      <c r="C19" s="86" t="s">
        <v>346</v>
      </c>
      <c r="D19" s="83">
        <f>Sunday!D19+Monday!D19+Tuesday!D19+Wednesday!D19+Thursday!D19+Friday!D19+Saturday!D19</f>
        <v>0</v>
      </c>
      <c r="E19" s="120">
        <f>Sunday!E19+Monday!E19+Tuesday!E19+Wednesday!E19+Thursday!E19+Friday!E19+Saturday!E19</f>
        <v>0</v>
      </c>
      <c r="F19" s="35">
        <f>Sunday!F19+Monday!F19+Tuesday!F19+Wednesday!F19+Thursday!F19+Friday!F19+Saturday!F19</f>
        <v>0</v>
      </c>
      <c r="G19" s="120">
        <f>Sunday!G19+Monday!G19+Tuesday!G19+Wednesday!G19+Thursday!G19+Friday!G19+Saturday!G19</f>
        <v>0</v>
      </c>
      <c r="H19" s="35">
        <f>Sunday!H19+Monday!H19+Tuesday!H19+Wednesday!H19+Thursday!H19+Friday!H19+Saturday!H19</f>
        <v>0</v>
      </c>
      <c r="I19" s="120">
        <f>Sunday!I19+Monday!I19+Tuesday!I19+Wednesday!I19+Thursday!I19+Friday!I19+Saturday!I19</f>
        <v>0</v>
      </c>
      <c r="J19" s="35">
        <f>Sunday!J19+Monday!J19+Tuesday!J19+Wednesday!J19+Thursday!J19+Friday!J19+Saturday!J19</f>
        <v>0</v>
      </c>
      <c r="K19" s="120">
        <f>Sunday!K19+Monday!K19+Tuesday!K19+Wednesday!K19+Thursday!K19+Friday!K19+Saturday!K19</f>
        <v>0</v>
      </c>
      <c r="L19" s="35">
        <f>Sunday!L19+Monday!L19+Tuesday!L19+Wednesday!L19+Thursday!L19+Friday!L19+Saturday!L19</f>
        <v>0</v>
      </c>
      <c r="M19" s="120">
        <f>Sunday!M19+Monday!M19+Tuesday!M19+Wednesday!M19+Thursday!M19+Friday!M19+Saturday!M19</f>
        <v>0</v>
      </c>
      <c r="N19" s="35">
        <f>Sunday!N19+Monday!N19+Tuesday!N19+Wednesday!N19+Thursday!N19+Friday!N19+Saturday!N19</f>
        <v>0</v>
      </c>
      <c r="O19" s="120">
        <f>Sunday!O19+Monday!O19+Tuesday!O19+Wednesday!O19+Thursday!O19+Friday!O19+Saturday!O19</f>
        <v>0</v>
      </c>
      <c r="P19" s="35">
        <f>Sunday!P19+Monday!P19+Tuesday!P19+Wednesday!P19+Thursday!P19+Friday!P19+Saturday!P19</f>
        <v>0</v>
      </c>
      <c r="Q19" s="120">
        <f>Sunday!Q19+Monday!Q19+Tuesday!Q19+Wednesday!Q19+Thursday!Q19+Friday!Q19+Saturday!Q19</f>
        <v>0</v>
      </c>
      <c r="R19" s="35">
        <f>Sunday!R19+Monday!R19+Tuesday!R19+Wednesday!R19+Thursday!R19+Friday!R19+Saturday!R19</f>
        <v>0</v>
      </c>
      <c r="S19" s="97">
        <f t="shared" si="5"/>
        <v>0</v>
      </c>
      <c r="T19" s="121" t="e">
        <f t="shared" si="0"/>
        <v>#DIV/0!</v>
      </c>
      <c r="U19" s="35">
        <f>Sunday!U19+Monday!U19+Tuesday!U19+Wednesday!U19+Thursday!U19+Friday!U19+Saturday!U19</f>
        <v>0</v>
      </c>
      <c r="V19" s="122">
        <f t="shared" si="1"/>
        <v>0</v>
      </c>
      <c r="W19" s="123" t="e">
        <f t="shared" si="2"/>
        <v>#DIV/0!</v>
      </c>
      <c r="X19" s="35">
        <f>Sunday!X19+Monday!X19+Tuesday!X19+Wednesday!X19+Thursday!X19+Friday!X19+Saturday!X19</f>
        <v>0</v>
      </c>
      <c r="Y19" s="122">
        <f t="shared" si="3"/>
        <v>0</v>
      </c>
      <c r="Z19" s="121" t="e">
        <f t="shared" si="4"/>
        <v>#DIV/0!</v>
      </c>
    </row>
    <row r="20" spans="1:26" ht="12.75">
      <c r="A20" s="229"/>
      <c r="B20" s="153">
        <v>11</v>
      </c>
      <c r="C20" s="86" t="s">
        <v>347</v>
      </c>
      <c r="D20" s="83">
        <f>Sunday!D20+Monday!D20+Tuesday!D20+Wednesday!D20+Thursday!D20+Friday!D20+Saturday!D20</f>
        <v>0</v>
      </c>
      <c r="E20" s="120">
        <f>Sunday!E20+Monday!E20+Tuesday!E20+Wednesday!E20+Thursday!E20+Friday!E20+Saturday!E20</f>
        <v>0</v>
      </c>
      <c r="F20" s="35">
        <f>Sunday!F20+Monday!F20+Tuesday!F20+Wednesday!F20+Thursday!F20+Friday!F20+Saturday!F20</f>
        <v>0</v>
      </c>
      <c r="G20" s="120">
        <f>Sunday!G20+Monday!G20+Tuesday!G20+Wednesday!G20+Thursday!G20+Friday!G20+Saturday!G20</f>
        <v>0</v>
      </c>
      <c r="H20" s="35">
        <f>Sunday!H20+Monday!H20+Tuesday!H20+Wednesday!H20+Thursday!H20+Friday!H20+Saturday!H20</f>
        <v>0</v>
      </c>
      <c r="I20" s="120">
        <f>Sunday!I20+Monday!I20+Tuesday!I20+Wednesday!I20+Thursday!I20+Friday!I20+Saturday!I20</f>
        <v>0</v>
      </c>
      <c r="J20" s="35">
        <f>Sunday!J20+Monday!J20+Tuesday!J20+Wednesday!J20+Thursday!J20+Friday!J20+Saturday!J20</f>
        <v>0</v>
      </c>
      <c r="K20" s="120">
        <f>Sunday!K20+Monday!K20+Tuesday!K20+Wednesday!K20+Thursday!K20+Friday!K20+Saturday!K20</f>
        <v>0</v>
      </c>
      <c r="L20" s="35">
        <f>Sunday!L20+Monday!L20+Tuesday!L20+Wednesday!L20+Thursday!L20+Friday!L20+Saturday!L20</f>
        <v>0</v>
      </c>
      <c r="M20" s="120">
        <f>Sunday!M20+Monday!M20+Tuesday!M20+Wednesday!M20+Thursday!M20+Friday!M20+Saturday!M20</f>
        <v>0</v>
      </c>
      <c r="N20" s="35">
        <f>Sunday!N20+Monday!N20+Tuesday!N20+Wednesday!N20+Thursday!N20+Friday!N20+Saturday!N20</f>
        <v>0</v>
      </c>
      <c r="O20" s="120">
        <f>Sunday!O20+Monday!O20+Tuesday!O20+Wednesday!O20+Thursday!O20+Friday!O20+Saturday!O20</f>
        <v>0</v>
      </c>
      <c r="P20" s="35">
        <f>Sunday!P20+Monday!P20+Tuesday!P20+Wednesday!P20+Thursday!P20+Friday!P20+Saturday!P20</f>
        <v>0</v>
      </c>
      <c r="Q20" s="120">
        <f>Sunday!Q20+Monday!Q20+Tuesday!Q20+Wednesday!Q20+Thursday!Q20+Friday!Q20+Saturday!Q20</f>
        <v>0</v>
      </c>
      <c r="R20" s="35">
        <f>Sunday!R20+Monday!R20+Tuesday!R20+Wednesday!R20+Thursday!R20+Friday!R20+Saturday!R20</f>
        <v>0</v>
      </c>
      <c r="S20" s="97">
        <f t="shared" si="5"/>
        <v>0</v>
      </c>
      <c r="T20" s="121" t="e">
        <f t="shared" si="0"/>
        <v>#DIV/0!</v>
      </c>
      <c r="U20" s="35">
        <f>Sunday!U20+Monday!U20+Tuesday!U20+Wednesday!U20+Thursday!U20+Friday!U20+Saturday!U20</f>
        <v>0</v>
      </c>
      <c r="V20" s="122">
        <f t="shared" si="1"/>
        <v>0</v>
      </c>
      <c r="W20" s="123" t="e">
        <f t="shared" si="2"/>
        <v>#DIV/0!</v>
      </c>
      <c r="X20" s="35">
        <f>Sunday!X20+Monday!X20+Tuesday!X20+Wednesday!X20+Thursday!X20+Friday!X20+Saturday!X20</f>
        <v>0</v>
      </c>
      <c r="Y20" s="122">
        <f t="shared" si="3"/>
        <v>0</v>
      </c>
      <c r="Z20" s="121" t="e">
        <f t="shared" si="4"/>
        <v>#DIV/0!</v>
      </c>
    </row>
    <row r="21" spans="1:26" ht="12.75">
      <c r="A21" s="229"/>
      <c r="B21" s="153">
        <v>12</v>
      </c>
      <c r="C21" s="86" t="s">
        <v>348</v>
      </c>
      <c r="D21" s="83">
        <f>Sunday!D21+Monday!D21+Tuesday!D21+Wednesday!D21+Thursday!D21+Friday!D21+Saturday!D21</f>
        <v>0</v>
      </c>
      <c r="E21" s="120">
        <f>Sunday!E21+Monday!E21+Tuesday!E21+Wednesday!E21+Thursday!E21+Friday!E21+Saturday!E21</f>
        <v>0</v>
      </c>
      <c r="F21" s="35">
        <f>Sunday!F21+Monday!F21+Tuesday!F21+Wednesday!F21+Thursday!F21+Friday!F21+Saturday!F21</f>
        <v>0</v>
      </c>
      <c r="G21" s="120">
        <f>Sunday!G21+Monday!G21+Tuesday!G21+Wednesday!G21+Thursday!G21+Friday!G21+Saturday!G21</f>
        <v>0</v>
      </c>
      <c r="H21" s="35">
        <f>Sunday!H21+Monday!H21+Tuesday!H21+Wednesday!H21+Thursday!H21+Friday!H21+Saturday!H21</f>
        <v>0</v>
      </c>
      <c r="I21" s="120">
        <f>Sunday!I21+Monday!I21+Tuesday!I21+Wednesday!I21+Thursday!I21+Friday!I21+Saturday!I21</f>
        <v>0</v>
      </c>
      <c r="J21" s="35">
        <f>Sunday!J21+Monday!J21+Tuesday!J21+Wednesday!J21+Thursday!J21+Friday!J21+Saturday!J21</f>
        <v>0</v>
      </c>
      <c r="K21" s="120">
        <f>Sunday!K21+Monday!K21+Tuesday!K21+Wednesday!K21+Thursday!K21+Friday!K21+Saturday!K21</f>
        <v>0</v>
      </c>
      <c r="L21" s="35">
        <f>Sunday!L21+Monday!L21+Tuesday!L21+Wednesday!L21+Thursday!L21+Friday!L21+Saturday!L21</f>
        <v>0</v>
      </c>
      <c r="M21" s="120">
        <f>Sunday!M21+Monday!M21+Tuesday!M21+Wednesday!M21+Thursday!M21+Friday!M21+Saturday!M21</f>
        <v>0</v>
      </c>
      <c r="N21" s="35">
        <f>Sunday!N21+Monday!N21+Tuesday!N21+Wednesday!N21+Thursday!N21+Friday!N21+Saturday!N21</f>
        <v>0</v>
      </c>
      <c r="O21" s="120">
        <f>Sunday!O21+Monday!O21+Tuesday!O21+Wednesday!O21+Thursday!O21+Friday!O21+Saturday!O21</f>
        <v>0</v>
      </c>
      <c r="P21" s="35">
        <f>Sunday!P21+Monday!P21+Tuesday!P21+Wednesday!P21+Thursday!P21+Friday!P21+Saturday!P21</f>
        <v>0</v>
      </c>
      <c r="Q21" s="120">
        <f>Sunday!Q21+Monday!Q21+Tuesday!Q21+Wednesday!Q21+Thursday!Q21+Friday!Q21+Saturday!Q21</f>
        <v>0</v>
      </c>
      <c r="R21" s="35">
        <f>Sunday!R21+Monday!R21+Tuesday!R21+Wednesday!R21+Thursday!R21+Friday!R21+Saturday!R21</f>
        <v>0</v>
      </c>
      <c r="S21" s="97">
        <f t="shared" si="5"/>
        <v>0</v>
      </c>
      <c r="T21" s="121" t="e">
        <f t="shared" si="0"/>
        <v>#DIV/0!</v>
      </c>
      <c r="U21" s="35">
        <f>Sunday!U21+Monday!U21+Tuesday!U21+Wednesday!U21+Thursday!U21+Friday!U21+Saturday!U21</f>
        <v>0</v>
      </c>
      <c r="V21" s="122">
        <f t="shared" si="1"/>
        <v>0</v>
      </c>
      <c r="W21" s="123" t="e">
        <f t="shared" si="2"/>
        <v>#DIV/0!</v>
      </c>
      <c r="X21" s="35">
        <f>Sunday!X21+Monday!X21+Tuesday!X21+Wednesday!X21+Thursday!X21+Friday!X21+Saturday!X21</f>
        <v>0</v>
      </c>
      <c r="Y21" s="122">
        <f t="shared" si="3"/>
        <v>0</v>
      </c>
      <c r="Z21" s="121" t="e">
        <f t="shared" si="4"/>
        <v>#DIV/0!</v>
      </c>
    </row>
    <row r="22" spans="1:26" ht="12.75">
      <c r="A22" s="229"/>
      <c r="B22" s="153">
        <v>13</v>
      </c>
      <c r="C22" s="86" t="s">
        <v>349</v>
      </c>
      <c r="D22" s="83">
        <f>Sunday!D22+Monday!D22+Tuesday!D22+Wednesday!D22+Thursday!D22+Friday!D22+Saturday!D22</f>
        <v>0</v>
      </c>
      <c r="E22" s="120">
        <f>Sunday!E22+Monday!E22+Tuesday!E22+Wednesday!E22+Thursday!E22+Friday!E22+Saturday!E22</f>
        <v>0</v>
      </c>
      <c r="F22" s="35">
        <f>Sunday!F22+Monday!F22+Tuesday!F22+Wednesday!F22+Thursday!F22+Friday!F22+Saturday!F22</f>
        <v>0</v>
      </c>
      <c r="G22" s="120">
        <f>Sunday!G22+Monday!G22+Tuesday!G22+Wednesday!G22+Thursday!G22+Friday!G22+Saturday!G22</f>
        <v>0</v>
      </c>
      <c r="H22" s="35">
        <f>Sunday!H22+Monday!H22+Tuesday!H22+Wednesday!H22+Thursday!H22+Friday!H22+Saturday!H22</f>
        <v>0</v>
      </c>
      <c r="I22" s="120">
        <f>Sunday!I22+Monday!I22+Tuesday!I22+Wednesday!I22+Thursday!I22+Friday!I22+Saturday!I22</f>
        <v>0</v>
      </c>
      <c r="J22" s="35">
        <f>Sunday!J22+Monday!J22+Tuesday!J22+Wednesday!J22+Thursday!J22+Friday!J22+Saturday!J22</f>
        <v>0</v>
      </c>
      <c r="K22" s="120">
        <f>Sunday!K22+Monday!K22+Tuesday!K22+Wednesday!K22+Thursday!K22+Friday!K22+Saturday!K22</f>
        <v>0</v>
      </c>
      <c r="L22" s="35">
        <f>Sunday!L22+Monday!L22+Tuesday!L22+Wednesday!L22+Thursday!L22+Friday!L22+Saturday!L22</f>
        <v>0</v>
      </c>
      <c r="M22" s="120">
        <f>Sunday!M22+Monday!M22+Tuesday!M22+Wednesday!M22+Thursday!M22+Friday!M22+Saturday!M22</f>
        <v>0</v>
      </c>
      <c r="N22" s="35">
        <f>Sunday!N22+Monday!N22+Tuesday!N22+Wednesday!N22+Thursday!N22+Friday!N22+Saturday!N22</f>
        <v>0</v>
      </c>
      <c r="O22" s="120">
        <f>Sunday!O22+Monday!O22+Tuesday!O22+Wednesday!O22+Thursday!O22+Friday!O22+Saturday!O22</f>
        <v>0</v>
      </c>
      <c r="P22" s="35">
        <f>Sunday!P22+Monday!P22+Tuesday!P22+Wednesday!P22+Thursday!P22+Friday!P22+Saturday!P22</f>
        <v>0</v>
      </c>
      <c r="Q22" s="120">
        <f>Sunday!Q22+Monday!Q22+Tuesday!Q22+Wednesday!Q22+Thursday!Q22+Friday!Q22+Saturday!Q22</f>
        <v>0</v>
      </c>
      <c r="R22" s="35">
        <f>Sunday!R22+Monday!R22+Tuesday!R22+Wednesday!R22+Thursday!R22+Friday!R22+Saturday!R22</f>
        <v>0</v>
      </c>
      <c r="S22" s="97">
        <f t="shared" si="5"/>
        <v>0</v>
      </c>
      <c r="T22" s="121" t="e">
        <f t="shared" si="0"/>
        <v>#DIV/0!</v>
      </c>
      <c r="U22" s="35">
        <f>Sunday!U22+Monday!U22+Tuesday!U22+Wednesday!U22+Thursday!U22+Friday!U22+Saturday!U22</f>
        <v>0</v>
      </c>
      <c r="V22" s="122">
        <f t="shared" si="1"/>
        <v>0</v>
      </c>
      <c r="W22" s="123" t="e">
        <f t="shared" si="2"/>
        <v>#DIV/0!</v>
      </c>
      <c r="X22" s="35">
        <f>Sunday!X22+Monday!X22+Tuesday!X22+Wednesday!X22+Thursday!X22+Friday!X22+Saturday!X22</f>
        <v>0</v>
      </c>
      <c r="Y22" s="122">
        <f t="shared" si="3"/>
        <v>0</v>
      </c>
      <c r="Z22" s="121" t="e">
        <f t="shared" si="4"/>
        <v>#DIV/0!</v>
      </c>
    </row>
    <row r="23" spans="1:26" ht="12.75">
      <c r="A23" s="229"/>
      <c r="B23" s="153">
        <v>14</v>
      </c>
      <c r="C23" s="85" t="s">
        <v>350</v>
      </c>
      <c r="D23" s="83">
        <f>Sunday!D23+Monday!D23+Tuesday!D23+Wednesday!D23+Thursday!D23+Friday!D23+Saturday!D23</f>
        <v>0</v>
      </c>
      <c r="E23" s="120">
        <f>Sunday!E23+Monday!E23+Tuesday!E23+Wednesday!E23+Thursday!E23+Friday!E23+Saturday!E23</f>
        <v>0</v>
      </c>
      <c r="F23" s="35">
        <f>Sunday!F23+Monday!F23+Tuesday!F23+Wednesday!F23+Thursday!F23+Friday!F23+Saturday!F23</f>
        <v>0</v>
      </c>
      <c r="G23" s="120">
        <f>Sunday!G23+Monday!G23+Tuesday!G23+Wednesday!G23+Thursday!G23+Friday!G23+Saturday!G23</f>
        <v>0</v>
      </c>
      <c r="H23" s="35">
        <f>Sunday!H23+Monday!H23+Tuesday!H23+Wednesday!H23+Thursday!H23+Friday!H23+Saturday!H23</f>
        <v>0</v>
      </c>
      <c r="I23" s="120">
        <f>Sunday!I23+Monday!I23+Tuesday!I23+Wednesday!I23+Thursday!I23+Friday!I23+Saturday!I23</f>
        <v>0</v>
      </c>
      <c r="J23" s="35">
        <f>Sunday!J23+Monday!J23+Tuesday!J23+Wednesday!J23+Thursday!J23+Friday!J23+Saturday!J23</f>
        <v>0</v>
      </c>
      <c r="K23" s="120">
        <f>Sunday!K23+Monday!K23+Tuesday!K23+Wednesday!K23+Thursday!K23+Friday!K23+Saturday!K23</f>
        <v>0</v>
      </c>
      <c r="L23" s="35">
        <f>Sunday!L23+Monday!L23+Tuesday!L23+Wednesday!L23+Thursday!L23+Friday!L23+Saturday!L23</f>
        <v>0</v>
      </c>
      <c r="M23" s="120">
        <f>Sunday!M23+Monday!M23+Tuesday!M23+Wednesday!M23+Thursday!M23+Friday!M23+Saturday!M23</f>
        <v>0</v>
      </c>
      <c r="N23" s="35">
        <f>Sunday!N23+Monday!N23+Tuesday!N23+Wednesday!N23+Thursday!N23+Friday!N23+Saturday!N23</f>
        <v>0</v>
      </c>
      <c r="O23" s="120">
        <f>Sunday!O23+Monday!O23+Tuesday!O23+Wednesday!O23+Thursday!O23+Friday!O23+Saturday!O23</f>
        <v>0</v>
      </c>
      <c r="P23" s="35">
        <f>Sunday!P23+Monday!P23+Tuesday!P23+Wednesday!P23+Thursday!P23+Friday!P23+Saturday!P23</f>
        <v>0</v>
      </c>
      <c r="Q23" s="120">
        <f>Sunday!Q23+Monday!Q23+Tuesday!Q23+Wednesday!Q23+Thursday!Q23+Friday!Q23+Saturday!Q23</f>
        <v>0</v>
      </c>
      <c r="R23" s="35">
        <f>Sunday!R23+Monday!R23+Tuesday!R23+Wednesday!R23+Thursday!R23+Friday!R23+Saturday!R23</f>
        <v>0</v>
      </c>
      <c r="S23" s="97">
        <f t="shared" si="5"/>
        <v>0</v>
      </c>
      <c r="T23" s="121" t="e">
        <f>R23/R$83</f>
        <v>#DIV/0!</v>
      </c>
      <c r="U23" s="35">
        <f>Sunday!U23+Monday!U23+Tuesday!U23+Wednesday!U23+Thursday!U23+Friday!U23+Saturday!U23</f>
        <v>0</v>
      </c>
      <c r="V23" s="122">
        <f t="shared" si="1"/>
        <v>0</v>
      </c>
      <c r="W23" s="123" t="e">
        <f>U23/$R23</f>
        <v>#DIV/0!</v>
      </c>
      <c r="X23" s="35">
        <f>Sunday!X23+Monday!X23+Tuesday!X23+Wednesday!X23+Thursday!X23+Friday!X23+Saturday!X23</f>
        <v>0</v>
      </c>
      <c r="Y23" s="122">
        <f t="shared" si="3"/>
        <v>0</v>
      </c>
      <c r="Z23" s="121" t="e">
        <f>X23/$R23</f>
        <v>#DIV/0!</v>
      </c>
    </row>
    <row r="24" spans="1:26" ht="12.75">
      <c r="A24" s="229"/>
      <c r="B24" s="153">
        <v>15</v>
      </c>
      <c r="C24" s="86" t="s">
        <v>351</v>
      </c>
      <c r="D24" s="83">
        <f>Sunday!D24+Monday!D24+Tuesday!D24+Wednesday!D24+Thursday!D24+Friday!D24+Saturday!D24</f>
        <v>0</v>
      </c>
      <c r="E24" s="120">
        <f>Sunday!E24+Monday!E24+Tuesday!E24+Wednesday!E24+Thursday!E24+Friday!E24+Saturday!E24</f>
        <v>0</v>
      </c>
      <c r="F24" s="35">
        <f>Sunday!F24+Monday!F24+Tuesday!F24+Wednesday!F24+Thursday!F24+Friday!F24+Saturday!F24</f>
        <v>0</v>
      </c>
      <c r="G24" s="120">
        <f>Sunday!G24+Monday!G24+Tuesday!G24+Wednesday!G24+Thursday!G24+Friday!G24+Saturday!G24</f>
        <v>0</v>
      </c>
      <c r="H24" s="35">
        <f>Sunday!H24+Monday!H24+Tuesday!H24+Wednesday!H24+Thursday!H24+Friday!H24+Saturday!H24</f>
        <v>0</v>
      </c>
      <c r="I24" s="120">
        <f>Sunday!I24+Monday!I24+Tuesday!I24+Wednesday!I24+Thursday!I24+Friday!I24+Saturday!I24</f>
        <v>0</v>
      </c>
      <c r="J24" s="35">
        <f>Sunday!J24+Monday!J24+Tuesday!J24+Wednesday!J24+Thursday!J24+Friday!J24+Saturday!J24</f>
        <v>0</v>
      </c>
      <c r="K24" s="120">
        <f>Sunday!K24+Monday!K24+Tuesday!K24+Wednesday!K24+Thursday!K24+Friday!K24+Saturday!K24</f>
        <v>0</v>
      </c>
      <c r="L24" s="35">
        <f>Sunday!L24+Monday!L24+Tuesday!L24+Wednesday!L24+Thursday!L24+Friday!L24+Saturday!L24</f>
        <v>0</v>
      </c>
      <c r="M24" s="120">
        <f>Sunday!M24+Monday!M24+Tuesday!M24+Wednesday!M24+Thursday!M24+Friday!M24+Saturday!M24</f>
        <v>0</v>
      </c>
      <c r="N24" s="35">
        <f>Sunday!N24+Monday!N24+Tuesday!N24+Wednesday!N24+Thursday!N24+Friday!N24+Saturday!N24</f>
        <v>0</v>
      </c>
      <c r="O24" s="120">
        <f>Sunday!O24+Monday!O24+Tuesday!O24+Wednesday!O24+Thursday!O24+Friday!O24+Saturday!O24</f>
        <v>0</v>
      </c>
      <c r="P24" s="35">
        <f>Sunday!P24+Monday!P24+Tuesday!P24+Wednesday!P24+Thursday!P24+Friday!P24+Saturday!P24</f>
        <v>0</v>
      </c>
      <c r="Q24" s="120">
        <f>Sunday!Q24+Monday!Q24+Tuesday!Q24+Wednesday!Q24+Thursday!Q24+Friday!Q24+Saturday!Q24</f>
        <v>0</v>
      </c>
      <c r="R24" s="35">
        <f>Sunday!R24+Monday!R24+Tuesday!R24+Wednesday!R24+Thursday!R24+Friday!R24+Saturday!R24</f>
        <v>0</v>
      </c>
      <c r="S24" s="97">
        <f t="shared" si="5"/>
        <v>0</v>
      </c>
      <c r="T24" s="121" t="e">
        <f>R24/R$83</f>
        <v>#DIV/0!</v>
      </c>
      <c r="U24" s="35">
        <f>Sunday!U24+Monday!U24+Tuesday!U24+Wednesday!U24+Thursday!U24+Friday!U24+Saturday!U24</f>
        <v>0</v>
      </c>
      <c r="V24" s="122">
        <f t="shared" si="1"/>
        <v>0</v>
      </c>
      <c r="W24" s="123" t="e">
        <f>U24/$R24</f>
        <v>#DIV/0!</v>
      </c>
      <c r="X24" s="35">
        <f>Sunday!X24+Monday!X24+Tuesday!X24+Wednesday!X24+Thursday!X24+Friday!X24+Saturday!X24</f>
        <v>0</v>
      </c>
      <c r="Y24" s="122">
        <f t="shared" si="3"/>
        <v>0</v>
      </c>
      <c r="Z24" s="121" t="e">
        <f>X24/$R24</f>
        <v>#DIV/0!</v>
      </c>
    </row>
    <row r="25" spans="1:26" ht="12.75">
      <c r="A25" s="229"/>
      <c r="B25" s="153">
        <v>16</v>
      </c>
      <c r="C25" s="86" t="s">
        <v>352</v>
      </c>
      <c r="D25" s="83">
        <f>Sunday!D25+Monday!D25+Tuesday!D25+Wednesday!D25+Thursday!D25+Friday!D25+Saturday!D25</f>
        <v>0</v>
      </c>
      <c r="E25" s="120">
        <f>Sunday!E25+Monday!E25+Tuesday!E25+Wednesday!E25+Thursday!E25+Friday!E25+Saturday!E25</f>
        <v>0</v>
      </c>
      <c r="F25" s="35">
        <f>Sunday!F25+Monday!F25+Tuesday!F25+Wednesday!F25+Thursday!F25+Friday!F25+Saturday!F25</f>
        <v>0</v>
      </c>
      <c r="G25" s="120">
        <f>Sunday!G25+Monday!G25+Tuesday!G25+Wednesday!G25+Thursday!G25+Friday!G25+Saturday!G25</f>
        <v>0</v>
      </c>
      <c r="H25" s="35">
        <f>Sunday!H25+Monday!H25+Tuesday!H25+Wednesday!H25+Thursday!H25+Friday!H25+Saturday!H25</f>
        <v>0</v>
      </c>
      <c r="I25" s="120">
        <f>Sunday!I25+Monday!I25+Tuesday!I25+Wednesday!I25+Thursday!I25+Friday!I25+Saturday!I25</f>
        <v>0</v>
      </c>
      <c r="J25" s="35">
        <f>Sunday!J25+Monday!J25+Tuesday!J25+Wednesday!J25+Thursday!J25+Friday!J25+Saturday!J25</f>
        <v>0</v>
      </c>
      <c r="K25" s="120">
        <f>Sunday!K25+Monday!K25+Tuesday!K25+Wednesday!K25+Thursday!K25+Friday!K25+Saturday!K25</f>
        <v>0</v>
      </c>
      <c r="L25" s="35">
        <f>Sunday!L25+Monday!L25+Tuesday!L25+Wednesday!L25+Thursday!L25+Friday!L25+Saturday!L25</f>
        <v>0</v>
      </c>
      <c r="M25" s="120">
        <f>Sunday!M25+Monday!M25+Tuesday!M25+Wednesday!M25+Thursday!M25+Friday!M25+Saturday!M25</f>
        <v>0</v>
      </c>
      <c r="N25" s="35">
        <f>Sunday!N25+Monday!N25+Tuesday!N25+Wednesday!N25+Thursday!N25+Friday!N25+Saturday!N25</f>
        <v>0</v>
      </c>
      <c r="O25" s="120">
        <f>Sunday!O25+Monday!O25+Tuesday!O25+Wednesday!O25+Thursday!O25+Friday!O25+Saturday!O25</f>
        <v>0</v>
      </c>
      <c r="P25" s="35">
        <f>Sunday!P25+Monday!P25+Tuesday!P25+Wednesday!P25+Thursday!P25+Friday!P25+Saturday!P25</f>
        <v>0</v>
      </c>
      <c r="Q25" s="120">
        <f>Sunday!Q25+Monday!Q25+Tuesday!Q25+Wednesday!Q25+Thursday!Q25+Friday!Q25+Saturday!Q25</f>
        <v>0</v>
      </c>
      <c r="R25" s="35">
        <f>Sunday!R25+Monday!R25+Tuesday!R25+Wednesday!R25+Thursday!R25+Friday!R25+Saturday!R25</f>
        <v>0</v>
      </c>
      <c r="S25" s="97">
        <f t="shared" si="5"/>
        <v>0</v>
      </c>
      <c r="T25" s="121" t="e">
        <f aca="true" t="shared" si="6" ref="T25:T36">R25/R$83</f>
        <v>#DIV/0!</v>
      </c>
      <c r="U25" s="35">
        <f>Sunday!U25+Monday!U25+Tuesday!U25+Wednesday!U25+Thursday!U25+Friday!U25+Saturday!U25</f>
        <v>0</v>
      </c>
      <c r="V25" s="122">
        <f t="shared" si="1"/>
        <v>0</v>
      </c>
      <c r="W25" s="123" t="e">
        <f t="shared" si="2"/>
        <v>#DIV/0!</v>
      </c>
      <c r="X25" s="35">
        <f>Sunday!X25+Monday!X25+Tuesday!X25+Wednesday!X25+Thursday!X25+Friday!X25+Saturday!X25</f>
        <v>0</v>
      </c>
      <c r="Y25" s="122">
        <f t="shared" si="3"/>
        <v>0</v>
      </c>
      <c r="Z25" s="121" t="e">
        <f t="shared" si="4"/>
        <v>#DIV/0!</v>
      </c>
    </row>
    <row r="26" spans="1:26" ht="12.75" hidden="1">
      <c r="A26" s="229"/>
      <c r="B26" s="153">
        <v>17</v>
      </c>
      <c r="C26" s="86"/>
      <c r="D26" s="83">
        <f>Sunday!D26+Monday!D26+Tuesday!D26+Wednesday!D26+Thursday!D26+Friday!D26+Saturday!D26</f>
        <v>0</v>
      </c>
      <c r="E26" s="120">
        <f>Sunday!E26+Monday!E26+Tuesday!E26+Wednesday!E26+Thursday!E26+Friday!E26+Saturday!E26</f>
        <v>0</v>
      </c>
      <c r="F26" s="35">
        <f>Sunday!F26+Monday!F26+Tuesday!F26+Wednesday!F26+Thursday!F26+Friday!F26+Saturday!F26</f>
        <v>0</v>
      </c>
      <c r="G26" s="120">
        <f>Sunday!G26+Monday!G26+Tuesday!G26+Wednesday!G26+Thursday!G26+Friday!G26+Saturday!G26</f>
        <v>0</v>
      </c>
      <c r="H26" s="35">
        <f>Sunday!H26+Monday!H26+Tuesday!H26+Wednesday!H26+Thursday!H26+Friday!H26+Saturday!H26</f>
        <v>0</v>
      </c>
      <c r="I26" s="120">
        <f>Sunday!I26+Monday!I26+Tuesday!I26+Wednesday!I26+Thursday!I26+Friday!I26+Saturday!I26</f>
        <v>0</v>
      </c>
      <c r="J26" s="35">
        <f>Sunday!J26+Monday!J26+Tuesday!J26+Wednesday!J26+Thursday!J26+Friday!J26+Saturday!J26</f>
        <v>0</v>
      </c>
      <c r="K26" s="120">
        <f>Sunday!K26+Monday!K26+Tuesday!K26+Wednesday!K26+Thursday!K26+Friday!K26+Saturday!K26</f>
        <v>0</v>
      </c>
      <c r="L26" s="35">
        <f>Sunday!L26+Monday!L26+Tuesday!L26+Wednesday!L26+Thursday!L26+Friday!L26+Saturday!L26</f>
        <v>0</v>
      </c>
      <c r="M26" s="120">
        <f>Sunday!M26+Monday!M26+Tuesday!M26+Wednesday!M26+Thursday!M26+Friday!M26+Saturday!M26</f>
        <v>0</v>
      </c>
      <c r="N26" s="35">
        <f>Sunday!N26+Monday!N26+Tuesday!N26+Wednesday!N26+Thursday!N26+Friday!N26+Saturday!N26</f>
        <v>0</v>
      </c>
      <c r="O26" s="120">
        <f>Sunday!O26+Monday!O26+Tuesday!O26+Wednesday!O26+Thursday!O26+Friday!O26+Saturday!O26</f>
        <v>0</v>
      </c>
      <c r="P26" s="35">
        <f>Sunday!P26+Monday!P26+Tuesday!P26+Wednesday!P26+Thursday!P26+Friday!P26+Saturday!P26</f>
        <v>0</v>
      </c>
      <c r="Q26" s="120">
        <f>Sunday!Q26+Monday!Q26+Tuesday!Q26+Wednesday!Q26+Thursday!Q26+Friday!Q26+Saturday!Q26</f>
        <v>0</v>
      </c>
      <c r="R26" s="35">
        <f>Sunday!R26+Monday!R26+Tuesday!R26+Wednesday!R26+Thursday!R26+Friday!R26+Saturday!R26</f>
        <v>0</v>
      </c>
      <c r="S26" s="97">
        <f t="shared" si="5"/>
        <v>0</v>
      </c>
      <c r="T26" s="121" t="e">
        <f t="shared" si="6"/>
        <v>#DIV/0!</v>
      </c>
      <c r="U26" s="35">
        <f>Sunday!U26+Monday!U26+Tuesday!U26+Wednesday!U26+Thursday!U26+Friday!U26+Saturday!U26</f>
        <v>0</v>
      </c>
      <c r="V26" s="122">
        <f t="shared" si="1"/>
        <v>0</v>
      </c>
      <c r="W26" s="123" t="e">
        <f t="shared" si="2"/>
        <v>#DIV/0!</v>
      </c>
      <c r="X26" s="35">
        <f>Sunday!X26+Monday!X26+Tuesday!X26+Wednesday!X26+Thursday!X26+Friday!X26+Saturday!X26</f>
        <v>0</v>
      </c>
      <c r="Y26" s="122">
        <f t="shared" si="3"/>
        <v>0</v>
      </c>
      <c r="Z26" s="121" t="e">
        <f t="shared" si="4"/>
        <v>#DIV/0!</v>
      </c>
    </row>
    <row r="27" spans="1:26" ht="12.75" hidden="1">
      <c r="A27" s="229"/>
      <c r="B27" s="153">
        <v>18</v>
      </c>
      <c r="C27" s="86"/>
      <c r="D27" s="83">
        <f>Sunday!D27+Monday!D27+Tuesday!D27+Wednesday!D27+Thursday!D27+Friday!D27+Saturday!D27</f>
        <v>0</v>
      </c>
      <c r="E27" s="120">
        <f>Sunday!E27+Monday!E27+Tuesday!E27+Wednesday!E27+Thursday!E27+Friday!E27+Saturday!E27</f>
        <v>0</v>
      </c>
      <c r="F27" s="35">
        <f>Sunday!F27+Monday!F27+Tuesday!F27+Wednesday!F27+Thursday!F27+Friday!F27+Saturday!F27</f>
        <v>0</v>
      </c>
      <c r="G27" s="120">
        <f>Sunday!G27+Monday!G27+Tuesday!G27+Wednesday!G27+Thursday!G27+Friday!G27+Saturday!G27</f>
        <v>0</v>
      </c>
      <c r="H27" s="35">
        <f>Sunday!H27+Monday!H27+Tuesday!H27+Wednesday!H27+Thursday!H27+Friday!H27+Saturday!H27</f>
        <v>0</v>
      </c>
      <c r="I27" s="120">
        <f>Sunday!I27+Monday!I27+Tuesday!I27+Wednesday!I27+Thursday!I27+Friday!I27+Saturday!I27</f>
        <v>0</v>
      </c>
      <c r="J27" s="35">
        <f>Sunday!J27+Monday!J27+Tuesday!J27+Wednesday!J27+Thursday!J27+Friday!J27+Saturday!J27</f>
        <v>0</v>
      </c>
      <c r="K27" s="120">
        <f>Sunday!K27+Monday!K27+Tuesday!K27+Wednesday!K27+Thursday!K27+Friday!K27+Saturday!K27</f>
        <v>0</v>
      </c>
      <c r="L27" s="35">
        <f>Sunday!L27+Monday!L27+Tuesday!L27+Wednesday!L27+Thursday!L27+Friday!L27+Saturday!L27</f>
        <v>0</v>
      </c>
      <c r="M27" s="120">
        <f>Sunday!M27+Monday!M27+Tuesday!M27+Wednesday!M27+Thursday!M27+Friday!M27+Saturday!M27</f>
        <v>0</v>
      </c>
      <c r="N27" s="35">
        <f>Sunday!N27+Monday!N27+Tuesday!N27+Wednesday!N27+Thursday!N27+Friday!N27+Saturday!N27</f>
        <v>0</v>
      </c>
      <c r="O27" s="120">
        <f>Sunday!O27+Monday!O27+Tuesday!O27+Wednesday!O27+Thursday!O27+Friday!O27+Saturday!O27</f>
        <v>0</v>
      </c>
      <c r="P27" s="35">
        <f>Sunday!P27+Monday!P27+Tuesday!P27+Wednesday!P27+Thursday!P27+Friday!P27+Saturday!P27</f>
        <v>0</v>
      </c>
      <c r="Q27" s="120">
        <f>Sunday!Q27+Monday!Q27+Tuesday!Q27+Wednesday!Q27+Thursday!Q27+Friday!Q27+Saturday!Q27</f>
        <v>0</v>
      </c>
      <c r="R27" s="35">
        <f>Sunday!R27+Monday!R27+Tuesday!R27+Wednesday!R27+Thursday!R27+Friday!R27+Saturday!R27</f>
        <v>0</v>
      </c>
      <c r="S27" s="97">
        <f t="shared" si="5"/>
        <v>0</v>
      </c>
      <c r="T27" s="121" t="e">
        <f>R27/R$83</f>
        <v>#DIV/0!</v>
      </c>
      <c r="U27" s="35">
        <f>Sunday!U27+Monday!U27+Tuesday!U27+Wednesday!U27+Thursday!U27+Friday!U27+Saturday!U27</f>
        <v>0</v>
      </c>
      <c r="V27" s="122">
        <f t="shared" si="1"/>
        <v>0</v>
      </c>
      <c r="W27" s="123" t="e">
        <f>U27/$R27</f>
        <v>#DIV/0!</v>
      </c>
      <c r="X27" s="35">
        <f>Sunday!X27+Monday!X27+Tuesday!X27+Wednesday!X27+Thursday!X27+Friday!X27+Saturday!X27</f>
        <v>0</v>
      </c>
      <c r="Y27" s="122">
        <f t="shared" si="3"/>
        <v>0</v>
      </c>
      <c r="Z27" s="121" t="e">
        <f>X27/$R27</f>
        <v>#DIV/0!</v>
      </c>
    </row>
    <row r="28" spans="1:26" ht="12.75" hidden="1">
      <c r="A28" s="229"/>
      <c r="B28" s="153">
        <v>19</v>
      </c>
      <c r="C28" s="86"/>
      <c r="D28" s="83">
        <f>Sunday!D28+Monday!D28+Tuesday!D28+Wednesday!D28+Thursday!D28+Friday!D28+Saturday!D28</f>
        <v>0</v>
      </c>
      <c r="E28" s="120">
        <f>Sunday!E28+Monday!E28+Tuesday!E28+Wednesday!E28+Thursday!E28+Friday!E28+Saturday!E28</f>
        <v>0</v>
      </c>
      <c r="F28" s="35">
        <f>Sunday!F28+Monday!F28+Tuesday!F28+Wednesday!F28+Thursday!F28+Friday!F28+Saturday!F28</f>
        <v>0</v>
      </c>
      <c r="G28" s="120">
        <f>Sunday!G28+Monday!G28+Tuesday!G28+Wednesday!G28+Thursday!G28+Friday!G28+Saturday!G28</f>
        <v>0</v>
      </c>
      <c r="H28" s="35">
        <f>Sunday!H28+Monday!H28+Tuesday!H28+Wednesday!H28+Thursday!H28+Friday!H28+Saturday!H28</f>
        <v>0</v>
      </c>
      <c r="I28" s="120">
        <f>Sunday!I28+Monday!I28+Tuesday!I28+Wednesday!I28+Thursday!I28+Friday!I28+Saturday!I28</f>
        <v>0</v>
      </c>
      <c r="J28" s="35">
        <f>Sunday!J28+Monday!J28+Tuesday!J28+Wednesday!J28+Thursday!J28+Friday!J28+Saturday!J28</f>
        <v>0</v>
      </c>
      <c r="K28" s="120">
        <f>Sunday!K28+Monday!K28+Tuesday!K28+Wednesday!K28+Thursday!K28+Friday!K28+Saturday!K28</f>
        <v>0</v>
      </c>
      <c r="L28" s="35">
        <f>Sunday!L28+Monday!L28+Tuesday!L28+Wednesday!L28+Thursday!L28+Friday!L28+Saturday!L28</f>
        <v>0</v>
      </c>
      <c r="M28" s="120">
        <f>Sunday!M28+Monday!M28+Tuesday!M28+Wednesday!M28+Thursday!M28+Friday!M28+Saturday!M28</f>
        <v>0</v>
      </c>
      <c r="N28" s="35">
        <f>Sunday!N28+Monday!N28+Tuesday!N28+Wednesday!N28+Thursday!N28+Friday!N28+Saturday!N28</f>
        <v>0</v>
      </c>
      <c r="O28" s="120">
        <f>Sunday!O28+Monday!O28+Tuesday!O28+Wednesday!O28+Thursday!O28+Friday!O28+Saturday!O28</f>
        <v>0</v>
      </c>
      <c r="P28" s="35">
        <f>Sunday!P28+Monday!P28+Tuesday!P28+Wednesday!P28+Thursday!P28+Friday!P28+Saturday!P28</f>
        <v>0</v>
      </c>
      <c r="Q28" s="120">
        <f>Sunday!Q28+Monday!Q28+Tuesday!Q28+Wednesday!Q28+Thursday!Q28+Friday!Q28+Saturday!Q28</f>
        <v>0</v>
      </c>
      <c r="R28" s="35">
        <f>Sunday!R28+Monday!R28+Tuesday!R28+Wednesday!R28+Thursday!R28+Friday!R28+Saturday!R28</f>
        <v>0</v>
      </c>
      <c r="S28" s="97">
        <f t="shared" si="5"/>
        <v>0</v>
      </c>
      <c r="T28" s="121" t="e">
        <f>R28/R$83</f>
        <v>#DIV/0!</v>
      </c>
      <c r="U28" s="35">
        <f>Sunday!U28+Monday!U28+Tuesday!U28+Wednesday!U28+Thursday!U28+Friday!U28+Saturday!U28</f>
        <v>0</v>
      </c>
      <c r="V28" s="122">
        <f t="shared" si="1"/>
        <v>0</v>
      </c>
      <c r="W28" s="123" t="e">
        <f>U28/$R28</f>
        <v>#DIV/0!</v>
      </c>
      <c r="X28" s="35">
        <f>Sunday!X28+Monday!X28+Tuesday!X28+Wednesday!X28+Thursday!X28+Friday!X28+Saturday!X28</f>
        <v>0</v>
      </c>
      <c r="Y28" s="122">
        <f t="shared" si="3"/>
        <v>0</v>
      </c>
      <c r="Z28" s="121" t="e">
        <f>X28/$R28</f>
        <v>#DIV/0!</v>
      </c>
    </row>
    <row r="29" spans="1:26" ht="13.5" thickBot="1">
      <c r="A29" s="233"/>
      <c r="B29" s="153">
        <v>20</v>
      </c>
      <c r="C29" s="124" t="s">
        <v>335</v>
      </c>
      <c r="D29" s="125">
        <f>Sunday!D29+Monday!D29+Tuesday!D29+Wednesday!D29+Thursday!D29+Friday!D29+Saturday!D29</f>
        <v>0</v>
      </c>
      <c r="E29" s="126">
        <f>Sunday!E29+Monday!E29+Tuesday!E29+Wednesday!E29+Thursday!E29+Friday!E29+Saturday!E29</f>
        <v>0</v>
      </c>
      <c r="F29" s="36">
        <f>Sunday!F29+Monday!F29+Tuesday!F29+Wednesday!F29+Thursday!F29+Friday!F29+Saturday!F29</f>
        <v>0</v>
      </c>
      <c r="G29" s="126">
        <f>Sunday!G29+Monday!G29+Tuesday!G29+Wednesday!G29+Thursday!G29+Friday!G29+Saturday!G29</f>
        <v>0</v>
      </c>
      <c r="H29" s="36">
        <f>Sunday!H29+Monday!H29+Tuesday!H29+Wednesday!H29+Thursday!H29+Friday!H29+Saturday!H29</f>
        <v>0</v>
      </c>
      <c r="I29" s="126">
        <f>Sunday!I29+Monday!I29+Tuesday!I29+Wednesday!I29+Thursday!I29+Friday!I29+Saturday!I29</f>
        <v>0</v>
      </c>
      <c r="J29" s="36">
        <f>Sunday!J29+Monday!J29+Tuesday!J29+Wednesday!J29+Thursday!J29+Friday!J29+Saturday!J29</f>
        <v>0</v>
      </c>
      <c r="K29" s="126">
        <f>Sunday!K29+Monday!K29+Tuesday!K29+Wednesday!K29+Thursday!K29+Friday!K29+Saturday!K29</f>
        <v>0</v>
      </c>
      <c r="L29" s="36">
        <f>Sunday!L29+Monday!L29+Tuesday!L29+Wednesday!L29+Thursday!L29+Friday!L29+Saturday!L29</f>
        <v>0</v>
      </c>
      <c r="M29" s="126">
        <f>Sunday!M29+Monday!M29+Tuesday!M29+Wednesday!M29+Thursday!M29+Friday!M29+Saturday!M29</f>
        <v>0</v>
      </c>
      <c r="N29" s="36">
        <f>Sunday!N29+Monday!N29+Tuesday!N29+Wednesday!N29+Thursday!N29+Friday!N29+Saturday!N29</f>
        <v>0</v>
      </c>
      <c r="O29" s="126">
        <f>Sunday!O29+Monday!O29+Tuesday!O29+Wednesday!O29+Thursday!O29+Friday!O29+Saturday!O29</f>
        <v>0</v>
      </c>
      <c r="P29" s="36">
        <f>Sunday!P29+Monday!P29+Tuesday!P29+Wednesday!P29+Thursday!P29+Friday!P29+Saturday!P29</f>
        <v>0</v>
      </c>
      <c r="Q29" s="126">
        <f>Sunday!Q29+Monday!Q29+Tuesday!Q29+Wednesday!Q29+Thursday!Q29+Friday!Q29+Saturday!Q29</f>
        <v>0</v>
      </c>
      <c r="R29" s="36">
        <f>Sunday!R29+Monday!R29+Tuesday!R29+Wednesday!R29+Thursday!R29+Friday!R29+Saturday!R29</f>
        <v>0</v>
      </c>
      <c r="S29" s="98">
        <f t="shared" si="5"/>
        <v>0</v>
      </c>
      <c r="T29" s="127" t="e">
        <f t="shared" si="6"/>
        <v>#DIV/0!</v>
      </c>
      <c r="U29" s="36">
        <f>Sunday!U29+Monday!U29+Tuesday!U29+Wednesday!U29+Thursday!U29+Friday!U29+Saturday!U29</f>
        <v>0</v>
      </c>
      <c r="V29" s="128">
        <f t="shared" si="1"/>
        <v>0</v>
      </c>
      <c r="W29" s="129" t="e">
        <f t="shared" si="2"/>
        <v>#DIV/0!</v>
      </c>
      <c r="X29" s="36">
        <f>Sunday!X29+Monday!X29+Tuesday!X29+Wednesday!X29+Thursday!X29+Friday!X29+Saturday!X29</f>
        <v>0</v>
      </c>
      <c r="Y29" s="128">
        <f t="shared" si="3"/>
        <v>0</v>
      </c>
      <c r="Z29" s="127" t="e">
        <f t="shared" si="4"/>
        <v>#DIV/0!</v>
      </c>
    </row>
    <row r="30" spans="1:26" ht="13.5" thickBot="1">
      <c r="A30" s="177" t="s">
        <v>4</v>
      </c>
      <c r="B30" s="137"/>
      <c r="C30" s="130"/>
      <c r="D30" s="32">
        <f>Sunday!D30+Monday!D30+Tuesday!D30+Wednesday!D30+Thursday!D30+Friday!D30+Saturday!D30</f>
        <v>0</v>
      </c>
      <c r="E30" s="33">
        <f>Sunday!E30+Monday!E30+Tuesday!E30+Wednesday!E30+Thursday!E30+Friday!E30+Saturday!E30</f>
        <v>0</v>
      </c>
      <c r="F30" s="32">
        <f>Sunday!F30+Monday!F30+Tuesday!F30+Wednesday!F30+Thursday!F30+Friday!F30+Saturday!F30</f>
        <v>0</v>
      </c>
      <c r="G30" s="33">
        <f>Sunday!G30+Monday!G30+Tuesday!G30+Wednesday!G30+Thursday!G30+Friday!G30+Saturday!G30</f>
        <v>0</v>
      </c>
      <c r="H30" s="32">
        <f>Sunday!H30+Monday!H30+Tuesday!H30+Wednesday!H30+Thursday!H30+Friday!H30+Saturday!H30</f>
        <v>0</v>
      </c>
      <c r="I30" s="33">
        <f>Sunday!I30+Monday!I30+Tuesday!I30+Wednesday!I30+Thursday!I30+Friday!I30+Saturday!I30</f>
        <v>0</v>
      </c>
      <c r="J30" s="32">
        <f>Sunday!J30+Monday!J30+Tuesday!J30+Wednesday!J30+Thursday!J30+Friday!J30+Saturday!J30</f>
        <v>0</v>
      </c>
      <c r="K30" s="33">
        <f>Sunday!K30+Monday!K30+Tuesday!K30+Wednesday!K30+Thursday!K30+Friday!K30+Saturday!K30</f>
        <v>0</v>
      </c>
      <c r="L30" s="32">
        <f>Sunday!L30+Monday!L30+Tuesday!L30+Wednesday!L30+Thursday!L30+Friday!L30+Saturday!L30</f>
        <v>0</v>
      </c>
      <c r="M30" s="33">
        <f>Sunday!M30+Monday!M30+Tuesday!M30+Wednesday!M30+Thursday!M30+Friday!M30+Saturday!M30</f>
        <v>0</v>
      </c>
      <c r="N30" s="32">
        <f>Sunday!N30+Monday!N30+Tuesday!N30+Wednesday!N30+Thursday!N30+Friday!N30+Saturday!N30</f>
        <v>0</v>
      </c>
      <c r="O30" s="33">
        <f>Sunday!O30+Monday!O30+Tuesday!O30+Wednesday!O30+Thursday!O30+Friday!O30+Saturday!O30</f>
        <v>0</v>
      </c>
      <c r="P30" s="32">
        <f>Sunday!P30+Monday!P30+Tuesday!P30+Wednesday!P30+Thursday!P30+Friday!P30+Saturday!P30</f>
        <v>0</v>
      </c>
      <c r="Q30" s="33">
        <f>Sunday!Q30+Monday!Q30+Tuesday!Q30+Wednesday!Q30+Thursday!Q30+Friday!Q30+Saturday!Q30</f>
        <v>0</v>
      </c>
      <c r="R30" s="32">
        <f>Sunday!R30+Monday!R30+Tuesday!R30+Wednesday!R30+Thursday!R30+Friday!R30+Saturday!R30</f>
        <v>0</v>
      </c>
      <c r="S30" s="95">
        <f t="shared" si="5"/>
        <v>0</v>
      </c>
      <c r="T30" s="131" t="e">
        <f t="shared" si="6"/>
        <v>#DIV/0!</v>
      </c>
      <c r="U30" s="32">
        <f>Sunday!U30+Monday!U30+Tuesday!U30+Wednesday!U30+Thursday!U30+Friday!U30+Saturday!U30</f>
        <v>0</v>
      </c>
      <c r="V30" s="132">
        <f t="shared" si="1"/>
        <v>0</v>
      </c>
      <c r="W30" s="133" t="e">
        <f t="shared" si="2"/>
        <v>#DIV/0!</v>
      </c>
      <c r="X30" s="32">
        <f>Sunday!X30+Monday!X30+Tuesday!X30+Wednesday!X30+Thursday!X30+Friday!X30+Saturday!X30</f>
        <v>0</v>
      </c>
      <c r="Y30" s="132">
        <f t="shared" si="3"/>
        <v>0</v>
      </c>
      <c r="Z30" s="131" t="e">
        <f t="shared" si="4"/>
        <v>#DIV/0!</v>
      </c>
    </row>
    <row r="31" spans="1:26" ht="13.5" customHeight="1">
      <c r="A31" s="234" t="s">
        <v>29</v>
      </c>
      <c r="B31" s="153">
        <v>1</v>
      </c>
      <c r="C31" s="84" t="s">
        <v>353</v>
      </c>
      <c r="D31" s="89">
        <f>Sunday!D31+Monday!D31+Tuesday!D31+Wednesday!D31+Thursday!D31+Friday!D31+Saturday!D31</f>
        <v>0</v>
      </c>
      <c r="E31" s="134">
        <f>Sunday!E31+Monday!E31+Tuesday!E31+Wednesday!E31+Thursday!E31+Friday!E31+Saturday!E31</f>
        <v>0</v>
      </c>
      <c r="F31" s="135">
        <f>Sunday!F31+Monday!F31+Tuesday!F31+Wednesday!F31+Thursday!F31+Friday!F31+Saturday!F31</f>
        <v>0</v>
      </c>
      <c r="G31" s="134">
        <f>Sunday!G31+Monday!G31+Tuesday!G31+Wednesday!G31+Thursday!G31+Friday!G31+Saturday!G31</f>
        <v>0</v>
      </c>
      <c r="H31" s="135">
        <f>Sunday!H31+Monday!H31+Tuesday!H31+Wednesday!H31+Thursday!H31+Friday!H31+Saturday!H31</f>
        <v>0</v>
      </c>
      <c r="I31" s="134">
        <f>Sunday!I31+Monday!I31+Tuesday!I31+Wednesday!I31+Thursday!I31+Friday!I31+Saturday!I31</f>
        <v>0</v>
      </c>
      <c r="J31" s="135">
        <f>Sunday!J31+Monday!J31+Tuesday!J31+Wednesday!J31+Thursday!J31+Friday!J31+Saturday!J31</f>
        <v>0</v>
      </c>
      <c r="K31" s="134">
        <f>Sunday!K31+Monday!K31+Tuesday!K31+Wednesday!K31+Thursday!K31+Friday!K31+Saturday!K31</f>
        <v>0</v>
      </c>
      <c r="L31" s="135">
        <f>Sunday!L31+Monday!L31+Tuesday!L31+Wednesday!L31+Thursday!L31+Friday!L31+Saturday!L31</f>
        <v>0</v>
      </c>
      <c r="M31" s="134">
        <f>Sunday!M31+Monday!M31+Tuesday!M31+Wednesday!M31+Thursday!M31+Friday!M31+Saturday!M31</f>
        <v>0</v>
      </c>
      <c r="N31" s="135">
        <f>Sunday!N31+Monday!N31+Tuesday!N31+Wednesday!N31+Thursday!N31+Friday!N31+Saturday!N31</f>
        <v>0</v>
      </c>
      <c r="O31" s="134">
        <f>Sunday!O31+Monday!O31+Tuesday!O31+Wednesday!O31+Thursday!O31+Friday!O31+Saturday!O31</f>
        <v>0</v>
      </c>
      <c r="P31" s="135">
        <f>Sunday!P31+Monday!P31+Tuesday!P31+Wednesday!P31+Thursday!P31+Friday!P31+Saturday!P31</f>
        <v>0</v>
      </c>
      <c r="Q31" s="134">
        <f>Sunday!Q31+Monday!Q31+Tuesday!Q31+Wednesday!Q31+Thursday!Q31+Friday!Q31+Saturday!Q31</f>
        <v>0</v>
      </c>
      <c r="R31" s="82">
        <f>Sunday!R31+Monday!R31+Tuesday!R31+Wednesday!R31+Thursday!R31+Friday!R31+Saturday!R31</f>
        <v>0</v>
      </c>
      <c r="S31" s="96">
        <f>R31/60</f>
        <v>0</v>
      </c>
      <c r="T31" s="117" t="e">
        <f t="shared" si="6"/>
        <v>#DIV/0!</v>
      </c>
      <c r="U31" s="34">
        <f>Sunday!U31+Monday!U31+Tuesday!U31+Wednesday!U31+Thursday!U31+Friday!U31+Saturday!U31</f>
        <v>0</v>
      </c>
      <c r="V31" s="118">
        <f t="shared" si="1"/>
        <v>0</v>
      </c>
      <c r="W31" s="119" t="e">
        <f t="shared" si="2"/>
        <v>#DIV/0!</v>
      </c>
      <c r="X31" s="34">
        <f>Sunday!X31+Monday!X31+Tuesday!X31+Wednesday!X31+Thursday!X31+Friday!X31+Saturday!X31</f>
        <v>0</v>
      </c>
      <c r="Y31" s="118">
        <f t="shared" si="3"/>
        <v>0</v>
      </c>
      <c r="Z31" s="117" t="e">
        <f t="shared" si="4"/>
        <v>#DIV/0!</v>
      </c>
    </row>
    <row r="32" spans="1:26" ht="12.75">
      <c r="A32" s="235"/>
      <c r="B32" s="153">
        <v>2</v>
      </c>
      <c r="C32" s="86" t="s">
        <v>354</v>
      </c>
      <c r="D32" s="83">
        <f>Sunday!D32+Monday!D32+Tuesday!D32+Wednesday!D32+Thursday!D32+Friday!D32+Saturday!D32</f>
        <v>0</v>
      </c>
      <c r="E32" s="120">
        <f>Sunday!E32+Monday!E32+Tuesday!E32+Wednesday!E32+Thursday!E32+Friday!E32+Saturday!E32</f>
        <v>0</v>
      </c>
      <c r="F32" s="35">
        <f>Sunday!F32+Monday!F32+Tuesday!F32+Wednesday!F32+Thursday!F32+Friday!F32+Saturday!F32</f>
        <v>0</v>
      </c>
      <c r="G32" s="120">
        <f>Sunday!G32+Monday!G32+Tuesday!G32+Wednesday!G32+Thursday!G32+Friday!G32+Saturday!G32</f>
        <v>0</v>
      </c>
      <c r="H32" s="35">
        <f>Sunday!H32+Monday!H32+Tuesday!H32+Wednesday!H32+Thursday!H32+Friday!H32+Saturday!H32</f>
        <v>0</v>
      </c>
      <c r="I32" s="120">
        <f>Sunday!I32+Monday!I32+Tuesday!I32+Wednesday!I32+Thursday!I32+Friday!I32+Saturday!I32</f>
        <v>0</v>
      </c>
      <c r="J32" s="35">
        <f>Sunday!J32+Monday!J32+Tuesday!J32+Wednesday!J32+Thursday!J32+Friday!J32+Saturday!J32</f>
        <v>0</v>
      </c>
      <c r="K32" s="120">
        <f>Sunday!K32+Monday!K32+Tuesday!K32+Wednesday!K32+Thursday!K32+Friday!K32+Saturday!K32</f>
        <v>0</v>
      </c>
      <c r="L32" s="35">
        <f>Sunday!L32+Monday!L32+Tuesday!L32+Wednesday!L32+Thursday!L32+Friday!L32+Saturday!L32</f>
        <v>0</v>
      </c>
      <c r="M32" s="120">
        <f>Sunday!M32+Monday!M32+Tuesday!M32+Wednesday!M32+Thursday!M32+Friday!M32+Saturday!M32</f>
        <v>0</v>
      </c>
      <c r="N32" s="35">
        <f>Sunday!N32+Monday!N32+Tuesday!N32+Wednesday!N32+Thursday!N32+Friday!N32+Saturday!N32</f>
        <v>0</v>
      </c>
      <c r="O32" s="120">
        <f>Sunday!O32+Monday!O32+Tuesday!O32+Wednesday!O32+Thursday!O32+Friday!O32+Saturday!O32</f>
        <v>0</v>
      </c>
      <c r="P32" s="35">
        <f>Sunday!P32+Monday!P32+Tuesday!P32+Wednesday!P32+Thursday!P32+Friday!P32+Saturday!P32</f>
        <v>0</v>
      </c>
      <c r="Q32" s="120">
        <f>Sunday!Q32+Monday!Q32+Tuesday!Q32+Wednesday!Q32+Thursday!Q32+Friday!Q32+Saturday!Q32</f>
        <v>0</v>
      </c>
      <c r="R32" s="83">
        <f>Sunday!R32+Monday!R32+Tuesday!R32+Wednesday!R32+Thursday!R32+Friday!R32+Saturday!R32</f>
        <v>0</v>
      </c>
      <c r="S32" s="97">
        <f t="shared" si="5"/>
        <v>0</v>
      </c>
      <c r="T32" s="121" t="e">
        <f t="shared" si="6"/>
        <v>#DIV/0!</v>
      </c>
      <c r="U32" s="35">
        <f>Sunday!U32+Monday!U32+Tuesday!U32+Wednesday!U32+Thursday!U32+Friday!U32+Saturday!U32</f>
        <v>0</v>
      </c>
      <c r="V32" s="122">
        <f t="shared" si="1"/>
        <v>0</v>
      </c>
      <c r="W32" s="123" t="e">
        <f t="shared" si="2"/>
        <v>#DIV/0!</v>
      </c>
      <c r="X32" s="35">
        <f>Sunday!X32+Monday!X32+Tuesday!X32+Wednesday!X32+Thursday!X32+Friday!X32+Saturday!X32</f>
        <v>0</v>
      </c>
      <c r="Y32" s="122">
        <f t="shared" si="3"/>
        <v>0</v>
      </c>
      <c r="Z32" s="121" t="e">
        <f t="shared" si="4"/>
        <v>#DIV/0!</v>
      </c>
    </row>
    <row r="33" spans="1:26" ht="12.75">
      <c r="A33" s="235"/>
      <c r="B33" s="153">
        <v>3</v>
      </c>
      <c r="C33" s="86" t="s">
        <v>355</v>
      </c>
      <c r="D33" s="83">
        <f>Sunday!D33+Monday!D33+Tuesday!D33+Wednesday!D33+Thursday!D33+Friday!D33+Saturday!D33</f>
        <v>0</v>
      </c>
      <c r="E33" s="120">
        <f>Sunday!E33+Monday!E33+Tuesday!E33+Wednesday!E33+Thursday!E33+Friday!E33+Saturday!E33</f>
        <v>0</v>
      </c>
      <c r="F33" s="35">
        <f>Sunday!F33+Monday!F33+Tuesday!F33+Wednesday!F33+Thursday!F33+Friday!F33+Saturday!F33</f>
        <v>0</v>
      </c>
      <c r="G33" s="120">
        <f>Sunday!G33+Monday!G33+Tuesday!G33+Wednesday!G33+Thursday!G33+Friday!G33+Saturday!G33</f>
        <v>0</v>
      </c>
      <c r="H33" s="35">
        <f>Sunday!H33+Monday!H33+Tuesday!H33+Wednesday!H33+Thursday!H33+Friday!H33+Saturday!H33</f>
        <v>0</v>
      </c>
      <c r="I33" s="120">
        <f>Sunday!I33+Monday!I33+Tuesday!I33+Wednesday!I33+Thursday!I33+Friday!I33+Saturday!I33</f>
        <v>0</v>
      </c>
      <c r="J33" s="35">
        <f>Sunday!J33+Monday!J33+Tuesday!J33+Wednesday!J33+Thursday!J33+Friday!J33+Saturday!J33</f>
        <v>0</v>
      </c>
      <c r="K33" s="120">
        <f>Sunday!K33+Monday!K33+Tuesday!K33+Wednesday!K33+Thursday!K33+Friday!K33+Saturday!K33</f>
        <v>0</v>
      </c>
      <c r="L33" s="35">
        <f>Sunday!L33+Monday!L33+Tuesday!L33+Wednesday!L33+Thursday!L33+Friday!L33+Saturday!L33</f>
        <v>0</v>
      </c>
      <c r="M33" s="120">
        <f>Sunday!M33+Monday!M33+Tuesday!M33+Wednesday!M33+Thursday!M33+Friday!M33+Saturday!M33</f>
        <v>0</v>
      </c>
      <c r="N33" s="35">
        <f>Sunday!N33+Monday!N33+Tuesday!N33+Wednesday!N33+Thursday!N33+Friday!N33+Saturday!N33</f>
        <v>0</v>
      </c>
      <c r="O33" s="120">
        <f>Sunday!O33+Monday!O33+Tuesday!O33+Wednesday!O33+Thursday!O33+Friday!O33+Saturday!O33</f>
        <v>0</v>
      </c>
      <c r="P33" s="35">
        <f>Sunday!P33+Monday!P33+Tuesday!P33+Wednesday!P33+Thursday!P33+Friday!P33+Saturday!P33</f>
        <v>0</v>
      </c>
      <c r="Q33" s="120">
        <f>Sunday!Q33+Monday!Q33+Tuesday!Q33+Wednesday!Q33+Thursday!Q33+Friday!Q33+Saturday!Q33</f>
        <v>0</v>
      </c>
      <c r="R33" s="83">
        <f>Sunday!R33+Monday!R33+Tuesday!R33+Wednesday!R33+Thursday!R33+Friday!R33+Saturday!R33</f>
        <v>0</v>
      </c>
      <c r="S33" s="97">
        <f t="shared" si="5"/>
        <v>0</v>
      </c>
      <c r="T33" s="121" t="e">
        <f t="shared" si="6"/>
        <v>#DIV/0!</v>
      </c>
      <c r="U33" s="35">
        <f>Sunday!U33+Monday!U33+Tuesday!U33+Wednesday!U33+Thursday!U33+Friday!U33+Saturday!U33</f>
        <v>0</v>
      </c>
      <c r="V33" s="122">
        <f t="shared" si="1"/>
        <v>0</v>
      </c>
      <c r="W33" s="123" t="e">
        <f t="shared" si="2"/>
        <v>#DIV/0!</v>
      </c>
      <c r="X33" s="35">
        <f>Sunday!X33+Monday!X33+Tuesday!X33+Wednesday!X33+Thursday!X33+Friday!X33+Saturday!X33</f>
        <v>0</v>
      </c>
      <c r="Y33" s="122">
        <f t="shared" si="3"/>
        <v>0</v>
      </c>
      <c r="Z33" s="121" t="e">
        <f t="shared" si="4"/>
        <v>#DIV/0!</v>
      </c>
    </row>
    <row r="34" spans="1:26" ht="12.75">
      <c r="A34" s="235"/>
      <c r="B34" s="153">
        <v>4</v>
      </c>
      <c r="C34" s="86" t="s">
        <v>356</v>
      </c>
      <c r="D34" s="83">
        <f>Sunday!D34+Monday!D34+Tuesday!D34+Wednesday!D34+Thursday!D34+Friday!D34+Saturday!D34</f>
        <v>0</v>
      </c>
      <c r="E34" s="120">
        <f>Sunday!E34+Monday!E34+Tuesday!E34+Wednesday!E34+Thursday!E34+Friday!E34+Saturday!E34</f>
        <v>0</v>
      </c>
      <c r="F34" s="35">
        <f>Sunday!F34+Monday!F34+Tuesday!F34+Wednesday!F34+Thursday!F34+Friday!F34+Saturday!F34</f>
        <v>0</v>
      </c>
      <c r="G34" s="120">
        <f>Sunday!G34+Monday!G34+Tuesday!G34+Wednesday!G34+Thursday!G34+Friday!G34+Saturday!G34</f>
        <v>0</v>
      </c>
      <c r="H34" s="35">
        <f>Sunday!H34+Monday!H34+Tuesday!H34+Wednesday!H34+Thursday!H34+Friday!H34+Saturday!H34</f>
        <v>0</v>
      </c>
      <c r="I34" s="120">
        <f>Sunday!I34+Monday!I34+Tuesday!I34+Wednesday!I34+Thursday!I34+Friday!I34+Saturday!I34</f>
        <v>0</v>
      </c>
      <c r="J34" s="35">
        <f>Sunday!J34+Monday!J34+Tuesday!J34+Wednesday!J34+Thursday!J34+Friday!J34+Saturday!J34</f>
        <v>0</v>
      </c>
      <c r="K34" s="120">
        <f>Sunday!K34+Monday!K34+Tuesday!K34+Wednesday!K34+Thursday!K34+Friday!K34+Saturday!K34</f>
        <v>0</v>
      </c>
      <c r="L34" s="35">
        <f>Sunday!L34+Monday!L34+Tuesday!L34+Wednesday!L34+Thursday!L34+Friday!L34+Saturday!L34</f>
        <v>0</v>
      </c>
      <c r="M34" s="120">
        <f>Sunday!M34+Monday!M34+Tuesday!M34+Wednesday!M34+Thursday!M34+Friday!M34+Saturday!M34</f>
        <v>0</v>
      </c>
      <c r="N34" s="35">
        <f>Sunday!N34+Monday!N34+Tuesday!N34+Wednesday!N34+Thursday!N34+Friday!N34+Saturday!N34</f>
        <v>0</v>
      </c>
      <c r="O34" s="120">
        <f>Sunday!O34+Monday!O34+Tuesday!O34+Wednesday!O34+Thursday!O34+Friday!O34+Saturday!O34</f>
        <v>0</v>
      </c>
      <c r="P34" s="35">
        <f>Sunday!P34+Monday!P34+Tuesday!P34+Wednesday!P34+Thursday!P34+Friday!P34+Saturday!P34</f>
        <v>0</v>
      </c>
      <c r="Q34" s="120">
        <f>Sunday!Q34+Monday!Q34+Tuesday!Q34+Wednesday!Q34+Thursday!Q34+Friday!Q34+Saturday!Q34</f>
        <v>0</v>
      </c>
      <c r="R34" s="83">
        <f>Sunday!R34+Monday!R34+Tuesday!R34+Wednesday!R34+Thursday!R34+Friday!R34+Saturday!R34</f>
        <v>0</v>
      </c>
      <c r="S34" s="97">
        <f t="shared" si="5"/>
        <v>0</v>
      </c>
      <c r="T34" s="121" t="e">
        <f t="shared" si="6"/>
        <v>#DIV/0!</v>
      </c>
      <c r="U34" s="35">
        <f>Sunday!U34+Monday!U34+Tuesday!U34+Wednesday!U34+Thursday!U34+Friday!U34+Saturday!U34</f>
        <v>0</v>
      </c>
      <c r="V34" s="122">
        <f t="shared" si="1"/>
        <v>0</v>
      </c>
      <c r="W34" s="123" t="e">
        <f t="shared" si="2"/>
        <v>#DIV/0!</v>
      </c>
      <c r="X34" s="35">
        <f>Sunday!X34+Monday!X34+Tuesday!X34+Wednesday!X34+Thursday!X34+Friday!X34+Saturday!X34</f>
        <v>0</v>
      </c>
      <c r="Y34" s="122">
        <f t="shared" si="3"/>
        <v>0</v>
      </c>
      <c r="Z34" s="121" t="e">
        <f t="shared" si="4"/>
        <v>#DIV/0!</v>
      </c>
    </row>
    <row r="35" spans="1:26" ht="12.75">
      <c r="A35" s="235"/>
      <c r="B35" s="153">
        <v>5</v>
      </c>
      <c r="C35" s="86" t="s">
        <v>357</v>
      </c>
      <c r="D35" s="83">
        <f>Sunday!D35+Monday!D35+Tuesday!D35+Wednesday!D35+Thursday!D35+Friday!D35+Saturday!D35</f>
        <v>0</v>
      </c>
      <c r="E35" s="120">
        <f>Sunday!E35+Monday!E35+Tuesday!E35+Wednesday!E35+Thursday!E35+Friday!E35+Saturday!E35</f>
        <v>0</v>
      </c>
      <c r="F35" s="35">
        <f>Sunday!F35+Monday!F35+Tuesday!F35+Wednesday!F35+Thursday!F35+Friday!F35+Saturday!F35</f>
        <v>0</v>
      </c>
      <c r="G35" s="120">
        <f>Sunday!G35+Monday!G35+Tuesday!G35+Wednesday!G35+Thursday!G35+Friday!G35+Saturday!G35</f>
        <v>0</v>
      </c>
      <c r="H35" s="35">
        <f>Sunday!H35+Monday!H35+Tuesday!H35+Wednesday!H35+Thursday!H35+Friday!H35+Saturday!H35</f>
        <v>0</v>
      </c>
      <c r="I35" s="120">
        <f>Sunday!I35+Monday!I35+Tuesday!I35+Wednesday!I35+Thursday!I35+Friday!I35+Saturday!I35</f>
        <v>0</v>
      </c>
      <c r="J35" s="35">
        <f>Sunday!J35+Monday!J35+Tuesday!J35+Wednesday!J35+Thursday!J35+Friday!J35+Saturday!J35</f>
        <v>0</v>
      </c>
      <c r="K35" s="120">
        <f>Sunday!K35+Monday!K35+Tuesday!K35+Wednesday!K35+Thursday!K35+Friday!K35+Saturday!K35</f>
        <v>0</v>
      </c>
      <c r="L35" s="35">
        <f>Sunday!L35+Monday!L35+Tuesday!L35+Wednesday!L35+Thursday!L35+Friday!L35+Saturday!L35</f>
        <v>0</v>
      </c>
      <c r="M35" s="120">
        <f>Sunday!M35+Monday!M35+Tuesday!M35+Wednesday!M35+Thursday!M35+Friday!M35+Saturday!M35</f>
        <v>0</v>
      </c>
      <c r="N35" s="35">
        <f>Sunday!N35+Monday!N35+Tuesday!N35+Wednesday!N35+Thursday!N35+Friday!N35+Saturday!N35</f>
        <v>0</v>
      </c>
      <c r="O35" s="120">
        <f>Sunday!O35+Monday!O35+Tuesday!O35+Wednesday!O35+Thursday!O35+Friday!O35+Saturday!O35</f>
        <v>0</v>
      </c>
      <c r="P35" s="35">
        <f>Sunday!P35+Monday!P35+Tuesday!P35+Wednesday!P35+Thursday!P35+Friday!P35+Saturday!P35</f>
        <v>0</v>
      </c>
      <c r="Q35" s="120">
        <f>Sunday!Q35+Monday!Q35+Tuesday!Q35+Wednesday!Q35+Thursday!Q35+Friday!Q35+Saturday!Q35</f>
        <v>0</v>
      </c>
      <c r="R35" s="83">
        <f>Sunday!R35+Monday!R35+Tuesday!R35+Wednesday!R35+Thursday!R35+Friday!R35+Saturday!R35</f>
        <v>0</v>
      </c>
      <c r="S35" s="97">
        <f t="shared" si="5"/>
        <v>0</v>
      </c>
      <c r="T35" s="121" t="e">
        <f t="shared" si="6"/>
        <v>#DIV/0!</v>
      </c>
      <c r="U35" s="35">
        <f>Sunday!U35+Monday!U35+Tuesday!U35+Wednesday!U35+Thursday!U35+Friday!U35+Saturday!U35</f>
        <v>0</v>
      </c>
      <c r="V35" s="122">
        <f t="shared" si="1"/>
        <v>0</v>
      </c>
      <c r="W35" s="123" t="e">
        <f t="shared" si="2"/>
        <v>#DIV/0!</v>
      </c>
      <c r="X35" s="35">
        <f>Sunday!X35+Monday!X35+Tuesday!X35+Wednesday!X35+Thursday!X35+Friday!X35+Saturday!X35</f>
        <v>0</v>
      </c>
      <c r="Y35" s="122">
        <f t="shared" si="3"/>
        <v>0</v>
      </c>
      <c r="Z35" s="121" t="e">
        <f t="shared" si="4"/>
        <v>#DIV/0!</v>
      </c>
    </row>
    <row r="36" spans="1:26" ht="12.75">
      <c r="A36" s="235"/>
      <c r="B36" s="153">
        <v>6</v>
      </c>
      <c r="C36" s="86" t="s">
        <v>358</v>
      </c>
      <c r="D36" s="83">
        <f>Sunday!D36+Monday!D36+Tuesday!D36+Wednesday!D36+Thursday!D36+Friday!D36+Saturday!D36</f>
        <v>0</v>
      </c>
      <c r="E36" s="120">
        <f>Sunday!E36+Monday!E36+Tuesday!E36+Wednesday!E36+Thursday!E36+Friday!E36+Saturday!E36</f>
        <v>0</v>
      </c>
      <c r="F36" s="35">
        <f>Sunday!F36+Monday!F36+Tuesday!F36+Wednesday!F36+Thursday!F36+Friday!F36+Saturday!F36</f>
        <v>0</v>
      </c>
      <c r="G36" s="120">
        <f>Sunday!G36+Monday!G36+Tuesday!G36+Wednesday!G36+Thursday!G36+Friday!G36+Saturday!G36</f>
        <v>0</v>
      </c>
      <c r="H36" s="35">
        <f>Sunday!H36+Monday!H36+Tuesday!H36+Wednesday!H36+Thursday!H36+Friday!H36+Saturday!H36</f>
        <v>0</v>
      </c>
      <c r="I36" s="120">
        <f>Sunday!I36+Monday!I36+Tuesday!I36+Wednesday!I36+Thursday!I36+Friday!I36+Saturday!I36</f>
        <v>0</v>
      </c>
      <c r="J36" s="35">
        <f>Sunday!J36+Monday!J36+Tuesday!J36+Wednesday!J36+Thursday!J36+Friday!J36+Saturday!J36</f>
        <v>0</v>
      </c>
      <c r="K36" s="120">
        <f>Sunday!K36+Monday!K36+Tuesday!K36+Wednesday!K36+Thursday!K36+Friday!K36+Saturday!K36</f>
        <v>0</v>
      </c>
      <c r="L36" s="35">
        <f>Sunday!L36+Monday!L36+Tuesday!L36+Wednesday!L36+Thursday!L36+Friday!L36+Saturday!L36</f>
        <v>0</v>
      </c>
      <c r="M36" s="120">
        <f>Sunday!M36+Monday!M36+Tuesday!M36+Wednesday!M36+Thursday!M36+Friday!M36+Saturday!M36</f>
        <v>0</v>
      </c>
      <c r="N36" s="35">
        <f>Sunday!N36+Monday!N36+Tuesday!N36+Wednesday!N36+Thursday!N36+Friday!N36+Saturday!N36</f>
        <v>0</v>
      </c>
      <c r="O36" s="120">
        <f>Sunday!O36+Monday!O36+Tuesday!O36+Wednesday!O36+Thursday!O36+Friday!O36+Saturday!O36</f>
        <v>0</v>
      </c>
      <c r="P36" s="35">
        <f>Sunday!P36+Monday!P36+Tuesday!P36+Wednesday!P36+Thursday!P36+Friday!P36+Saturday!P36</f>
        <v>0</v>
      </c>
      <c r="Q36" s="120">
        <f>Sunday!Q36+Monday!Q36+Tuesday!Q36+Wednesday!Q36+Thursday!Q36+Friday!Q36+Saturday!Q36</f>
        <v>0</v>
      </c>
      <c r="R36" s="35">
        <f>Sunday!R36+Monday!R36+Tuesday!R36+Wednesday!R36+Thursday!R36+Friday!R36+Saturday!R36</f>
        <v>0</v>
      </c>
      <c r="S36" s="97">
        <f t="shared" si="5"/>
        <v>0</v>
      </c>
      <c r="T36" s="121" t="e">
        <f t="shared" si="6"/>
        <v>#DIV/0!</v>
      </c>
      <c r="U36" s="35">
        <f>Sunday!U36+Monday!U36+Tuesday!U36+Wednesday!U36+Thursday!U36+Friday!U36+Saturday!U36</f>
        <v>0</v>
      </c>
      <c r="V36" s="122">
        <f t="shared" si="1"/>
        <v>0</v>
      </c>
      <c r="W36" s="123" t="e">
        <f>U36/$R36</f>
        <v>#DIV/0!</v>
      </c>
      <c r="X36" s="35">
        <f>Sunday!X36+Monday!X36+Tuesday!X36+Wednesday!X36+Thursday!X36+Friday!X36+Saturday!X36</f>
        <v>0</v>
      </c>
      <c r="Y36" s="122">
        <f t="shared" si="3"/>
        <v>0</v>
      </c>
      <c r="Z36" s="121" t="e">
        <f>X36/$R36</f>
        <v>#DIV/0!</v>
      </c>
    </row>
    <row r="37" spans="1:26" ht="12.75">
      <c r="A37" s="235"/>
      <c r="B37" s="153">
        <v>7</v>
      </c>
      <c r="C37" s="86" t="s">
        <v>359</v>
      </c>
      <c r="D37" s="83">
        <f>Sunday!D37+Monday!D37+Tuesday!D37+Wednesday!D37+Thursday!D37+Friday!D37+Saturday!D37</f>
        <v>0</v>
      </c>
      <c r="E37" s="120">
        <f>Sunday!E37+Monday!E37+Tuesday!E37+Wednesday!E37+Thursday!E37+Friday!E37+Saturday!E37</f>
        <v>0</v>
      </c>
      <c r="F37" s="35">
        <f>Sunday!F37+Monday!F37+Tuesday!F37+Wednesday!F37+Thursday!F37+Friday!F37+Saturday!F37</f>
        <v>0</v>
      </c>
      <c r="G37" s="120">
        <f>Sunday!G37+Monday!G37+Tuesday!G37+Wednesday!G37+Thursday!G37+Friday!G37+Saturday!G37</f>
        <v>0</v>
      </c>
      <c r="H37" s="35">
        <f>Sunday!H37+Monday!H37+Tuesday!H37+Wednesday!H37+Thursday!H37+Friday!H37+Saturday!H37</f>
        <v>0</v>
      </c>
      <c r="I37" s="120">
        <f>Sunday!I37+Monday!I37+Tuesday!I37+Wednesday!I37+Thursday!I37+Friday!I37+Saturday!I37</f>
        <v>0</v>
      </c>
      <c r="J37" s="35">
        <f>Sunday!J37+Monday!J37+Tuesday!J37+Wednesday!J37+Thursday!J37+Friday!J37+Saturday!J37</f>
        <v>0</v>
      </c>
      <c r="K37" s="120">
        <f>Sunday!K37+Monday!K37+Tuesday!K37+Wednesday!K37+Thursday!K37+Friday!K37+Saturday!K37</f>
        <v>0</v>
      </c>
      <c r="L37" s="35">
        <f>Sunday!L37+Monday!L37+Tuesday!L37+Wednesday!L37+Thursday!L37+Friday!L37+Saturday!L37</f>
        <v>0</v>
      </c>
      <c r="M37" s="120">
        <f>Sunday!M37+Monday!M37+Tuesday!M37+Wednesday!M37+Thursday!M37+Friday!M37+Saturday!M37</f>
        <v>0</v>
      </c>
      <c r="N37" s="35">
        <f>Sunday!N37+Monday!N37+Tuesday!N37+Wednesday!N37+Thursday!N37+Friday!N37+Saturday!N37</f>
        <v>0</v>
      </c>
      <c r="O37" s="120">
        <f>Sunday!O37+Monday!O37+Tuesday!O37+Wednesday!O37+Thursday!O37+Friday!O37+Saturday!O37</f>
        <v>0</v>
      </c>
      <c r="P37" s="35">
        <f>Sunday!P37+Monday!P37+Tuesday!P37+Wednesday!P37+Thursday!P37+Friday!P37+Saturday!P37</f>
        <v>0</v>
      </c>
      <c r="Q37" s="120">
        <f>Sunday!Q37+Monday!Q37+Tuesday!Q37+Wednesday!Q37+Thursday!Q37+Friday!Q37+Saturday!Q37</f>
        <v>0</v>
      </c>
      <c r="R37" s="83">
        <f>Sunday!R37+Monday!R37+Tuesday!R37+Wednesday!R37+Thursday!R37+Friday!R37+Saturday!R37</f>
        <v>0</v>
      </c>
      <c r="S37" s="97">
        <f t="shared" si="5"/>
        <v>0</v>
      </c>
      <c r="T37" s="121" t="e">
        <f aca="true" t="shared" si="7" ref="T37:T42">R37/R$83</f>
        <v>#DIV/0!</v>
      </c>
      <c r="U37" s="35">
        <f>Sunday!U37+Monday!U37+Tuesday!U37+Wednesday!U37+Thursday!U37+Friday!U37+Saturday!U37</f>
        <v>0</v>
      </c>
      <c r="V37" s="122">
        <f t="shared" si="1"/>
        <v>0</v>
      </c>
      <c r="W37" s="123" t="e">
        <f t="shared" si="2"/>
        <v>#DIV/0!</v>
      </c>
      <c r="X37" s="35">
        <f>Sunday!X37+Monday!X37+Tuesday!X37+Wednesday!X37+Thursday!X37+Friday!X37+Saturday!X37</f>
        <v>0</v>
      </c>
      <c r="Y37" s="122">
        <f t="shared" si="3"/>
        <v>0</v>
      </c>
      <c r="Z37" s="121" t="e">
        <f t="shared" si="4"/>
        <v>#DIV/0!</v>
      </c>
    </row>
    <row r="38" spans="1:26" ht="12.75">
      <c r="A38" s="235"/>
      <c r="B38" s="153">
        <v>8</v>
      </c>
      <c r="C38" s="86" t="s">
        <v>360</v>
      </c>
      <c r="D38" s="83">
        <f>Sunday!D38+Monday!D38+Tuesday!D38+Wednesday!D38+Thursday!D38+Friday!D38+Saturday!D38</f>
        <v>0</v>
      </c>
      <c r="E38" s="120">
        <f>Sunday!E38+Monday!E38+Tuesday!E38+Wednesday!E38+Thursday!E38+Friday!E38+Saturday!E38</f>
        <v>0</v>
      </c>
      <c r="F38" s="35">
        <f>Sunday!F38+Monday!F38+Tuesday!F38+Wednesday!F38+Thursday!F38+Friday!F38+Saturday!F38</f>
        <v>0</v>
      </c>
      <c r="G38" s="120">
        <f>Sunday!G38+Monday!G38+Tuesday!G38+Wednesday!G38+Thursday!G38+Friday!G38+Saturday!G38</f>
        <v>0</v>
      </c>
      <c r="H38" s="35">
        <f>Sunday!H38+Monday!H38+Tuesday!H38+Wednesday!H38+Thursday!H38+Friday!H38+Saturday!H38</f>
        <v>0</v>
      </c>
      <c r="I38" s="120">
        <f>Sunday!I38+Monday!I38+Tuesday!I38+Wednesday!I38+Thursday!I38+Friday!I38+Saturday!I38</f>
        <v>0</v>
      </c>
      <c r="J38" s="35">
        <f>Sunday!J38+Monday!J38+Tuesday!J38+Wednesday!J38+Thursday!J38+Friday!J38+Saturday!J38</f>
        <v>0</v>
      </c>
      <c r="K38" s="120">
        <f>Sunday!K38+Monday!K38+Tuesday!K38+Wednesday!K38+Thursday!K38+Friday!K38+Saturday!K38</f>
        <v>0</v>
      </c>
      <c r="L38" s="35">
        <f>Sunday!L38+Monday!L38+Tuesday!L38+Wednesday!L38+Thursday!L38+Friday!L38+Saturday!L38</f>
        <v>0</v>
      </c>
      <c r="M38" s="120">
        <f>Sunday!M38+Monday!M38+Tuesday!M38+Wednesday!M38+Thursday!M38+Friday!M38+Saturday!M38</f>
        <v>0</v>
      </c>
      <c r="N38" s="35">
        <f>Sunday!N38+Monday!N38+Tuesday!N38+Wednesday!N38+Thursday!N38+Friday!N38+Saturday!N38</f>
        <v>0</v>
      </c>
      <c r="O38" s="120">
        <f>Sunday!O38+Monday!O38+Tuesday!O38+Wednesday!O38+Thursday!O38+Friday!O38+Saturday!O38</f>
        <v>0</v>
      </c>
      <c r="P38" s="35">
        <f>Sunday!P38+Monday!P38+Tuesday!P38+Wednesday!P38+Thursday!P38+Friday!P38+Saturday!P38</f>
        <v>0</v>
      </c>
      <c r="Q38" s="120">
        <f>Sunday!Q38+Monday!Q38+Tuesday!Q38+Wednesday!Q38+Thursday!Q38+Friday!Q38+Saturday!Q38</f>
        <v>0</v>
      </c>
      <c r="R38" s="83">
        <f>Sunday!R38+Monday!R38+Tuesday!R38+Wednesday!R38+Thursday!R38+Friday!R38+Saturday!R38</f>
        <v>0</v>
      </c>
      <c r="S38" s="97">
        <f t="shared" si="5"/>
        <v>0</v>
      </c>
      <c r="T38" s="121" t="e">
        <f t="shared" si="7"/>
        <v>#DIV/0!</v>
      </c>
      <c r="U38" s="35">
        <f>Sunday!U38+Monday!U38+Tuesday!U38+Wednesday!U38+Thursday!U38+Friday!U38+Saturday!U38</f>
        <v>0</v>
      </c>
      <c r="V38" s="122">
        <f t="shared" si="1"/>
        <v>0</v>
      </c>
      <c r="W38" s="123" t="e">
        <f t="shared" si="2"/>
        <v>#DIV/0!</v>
      </c>
      <c r="X38" s="35">
        <f>Sunday!X38+Monday!X38+Tuesday!X38+Wednesday!X38+Thursday!X38+Friday!X38+Saturday!X38</f>
        <v>0</v>
      </c>
      <c r="Y38" s="122">
        <f t="shared" si="3"/>
        <v>0</v>
      </c>
      <c r="Z38" s="121" t="e">
        <f t="shared" si="4"/>
        <v>#DIV/0!</v>
      </c>
    </row>
    <row r="39" spans="1:26" ht="12.75">
      <c r="A39" s="235"/>
      <c r="B39" s="153">
        <v>9</v>
      </c>
      <c r="C39" s="86" t="s">
        <v>361</v>
      </c>
      <c r="D39" s="83">
        <f>Sunday!D39+Monday!D39+Tuesday!D39+Wednesday!D39+Thursday!D39+Friday!D39+Saturday!D39</f>
        <v>0</v>
      </c>
      <c r="E39" s="120">
        <f>Sunday!E39+Monday!E39+Tuesday!E39+Wednesday!E39+Thursday!E39+Friday!E39+Saturday!E39</f>
        <v>0</v>
      </c>
      <c r="F39" s="35">
        <f>Sunday!F39+Monday!F39+Tuesday!F39+Wednesday!F39+Thursday!F39+Friday!F39+Saturday!F39</f>
        <v>0</v>
      </c>
      <c r="G39" s="120">
        <f>Sunday!G39+Monday!G39+Tuesday!G39+Wednesday!G39+Thursday!G39+Friday!G39+Saturday!G39</f>
        <v>0</v>
      </c>
      <c r="H39" s="35">
        <f>Sunday!H39+Monday!H39+Tuesday!H39+Wednesday!H39+Thursday!H39+Friday!H39+Saturday!H39</f>
        <v>0</v>
      </c>
      <c r="I39" s="120">
        <f>Sunday!I39+Monday!I39+Tuesday!I39+Wednesday!I39+Thursday!I39+Friday!I39+Saturday!I39</f>
        <v>0</v>
      </c>
      <c r="J39" s="35">
        <f>Sunday!J39+Monday!J39+Tuesday!J39+Wednesday!J39+Thursday!J39+Friday!J39+Saturday!J39</f>
        <v>0</v>
      </c>
      <c r="K39" s="120">
        <f>Sunday!K39+Monday!K39+Tuesday!K39+Wednesday!K39+Thursday!K39+Friday!K39+Saturday!K39</f>
        <v>0</v>
      </c>
      <c r="L39" s="35">
        <f>Sunday!L39+Monday!L39+Tuesday!L39+Wednesday!L39+Thursday!L39+Friday!L39+Saturday!L39</f>
        <v>0</v>
      </c>
      <c r="M39" s="120">
        <f>Sunday!M39+Monday!M39+Tuesday!M39+Wednesday!M39+Thursday!M39+Friday!M39+Saturday!M39</f>
        <v>0</v>
      </c>
      <c r="N39" s="35">
        <f>Sunday!N39+Monday!N39+Tuesday!N39+Wednesday!N39+Thursday!N39+Friday!N39+Saturday!N39</f>
        <v>0</v>
      </c>
      <c r="O39" s="120">
        <f>Sunday!O39+Monday!O39+Tuesday!O39+Wednesday!O39+Thursday!O39+Friday!O39+Saturday!O39</f>
        <v>0</v>
      </c>
      <c r="P39" s="35">
        <f>Sunday!P39+Monday!P39+Tuesday!P39+Wednesday!P39+Thursday!P39+Friday!P39+Saturday!P39</f>
        <v>0</v>
      </c>
      <c r="Q39" s="120">
        <f>Sunday!Q39+Monday!Q39+Tuesday!Q39+Wednesday!Q39+Thursday!Q39+Friday!Q39+Saturday!Q39</f>
        <v>0</v>
      </c>
      <c r="R39" s="83">
        <f>Sunday!R39+Monday!R39+Tuesday!R39+Wednesday!R39+Thursday!R39+Friday!R39+Saturday!R39</f>
        <v>0</v>
      </c>
      <c r="S39" s="97">
        <f t="shared" si="5"/>
        <v>0</v>
      </c>
      <c r="T39" s="121" t="e">
        <f t="shared" si="7"/>
        <v>#DIV/0!</v>
      </c>
      <c r="U39" s="35">
        <f>Sunday!U39+Monday!U39+Tuesday!U39+Wednesday!U39+Thursday!U39+Friday!U39+Saturday!U39</f>
        <v>0</v>
      </c>
      <c r="V39" s="122">
        <f t="shared" si="1"/>
        <v>0</v>
      </c>
      <c r="W39" s="123" t="e">
        <f t="shared" si="2"/>
        <v>#DIV/0!</v>
      </c>
      <c r="X39" s="35">
        <f>Sunday!X39+Monday!X39+Tuesday!X39+Wednesday!X39+Thursday!X39+Friday!X39+Saturday!X39</f>
        <v>0</v>
      </c>
      <c r="Y39" s="122">
        <f t="shared" si="3"/>
        <v>0</v>
      </c>
      <c r="Z39" s="121" t="e">
        <f t="shared" si="4"/>
        <v>#DIV/0!</v>
      </c>
    </row>
    <row r="40" spans="1:26" ht="12.75">
      <c r="A40" s="235"/>
      <c r="B40" s="153">
        <v>10</v>
      </c>
      <c r="C40" s="86" t="s">
        <v>362</v>
      </c>
      <c r="D40" s="83">
        <f>Sunday!D40+Monday!D40+Tuesday!D40+Wednesday!D40+Thursday!D40+Friday!D40+Saturday!D40</f>
        <v>0</v>
      </c>
      <c r="E40" s="120">
        <f>Sunday!E40+Monday!E40+Tuesday!E40+Wednesday!E40+Thursday!E40+Friday!E40+Saturday!E40</f>
        <v>0</v>
      </c>
      <c r="F40" s="35">
        <f>Sunday!F40+Monday!F40+Tuesday!F40+Wednesday!F40+Thursday!F40+Friday!F40+Saturday!F40</f>
        <v>0</v>
      </c>
      <c r="G40" s="120">
        <f>Sunday!G40+Monday!G40+Tuesday!G40+Wednesday!G40+Thursday!G40+Friday!G40+Saturday!G40</f>
        <v>0</v>
      </c>
      <c r="H40" s="35">
        <f>Sunday!H40+Monday!H40+Tuesday!H40+Wednesday!H40+Thursday!H40+Friday!H40+Saturday!H40</f>
        <v>0</v>
      </c>
      <c r="I40" s="120">
        <f>Sunday!I40+Monday!I40+Tuesday!I40+Wednesday!I40+Thursday!I40+Friday!I40+Saturday!I40</f>
        <v>0</v>
      </c>
      <c r="J40" s="35">
        <f>Sunday!J40+Monday!J40+Tuesday!J40+Wednesday!J40+Thursday!J40+Friday!J40+Saturday!J40</f>
        <v>0</v>
      </c>
      <c r="K40" s="120">
        <f>Sunday!K40+Monday!K40+Tuesday!K40+Wednesday!K40+Thursday!K40+Friday!K40+Saturday!K40</f>
        <v>0</v>
      </c>
      <c r="L40" s="35">
        <f>Sunday!L40+Monday!L40+Tuesday!L40+Wednesday!L40+Thursday!L40+Friday!L40+Saturday!L40</f>
        <v>0</v>
      </c>
      <c r="M40" s="120">
        <f>Sunday!M40+Monday!M40+Tuesday!M40+Wednesday!M40+Thursday!M40+Friday!M40+Saturday!M40</f>
        <v>0</v>
      </c>
      <c r="N40" s="35">
        <f>Sunday!N40+Monday!N40+Tuesday!N40+Wednesday!N40+Thursday!N40+Friday!N40+Saturday!N40</f>
        <v>0</v>
      </c>
      <c r="O40" s="120">
        <f>Sunday!O40+Monday!O40+Tuesday!O40+Wednesday!O40+Thursday!O40+Friday!O40+Saturday!O40</f>
        <v>0</v>
      </c>
      <c r="P40" s="35">
        <f>Sunday!P40+Monday!P40+Tuesday!P40+Wednesday!P40+Thursday!P40+Friday!P40+Saturday!P40</f>
        <v>0</v>
      </c>
      <c r="Q40" s="120">
        <f>Sunday!Q40+Monday!Q40+Tuesday!Q40+Wednesday!Q40+Thursday!Q40+Friday!Q40+Saturday!Q40</f>
        <v>0</v>
      </c>
      <c r="R40" s="83">
        <f>Sunday!R40+Monday!R40+Tuesday!R40+Wednesday!R40+Thursday!R40+Friday!R40+Saturday!R40</f>
        <v>0</v>
      </c>
      <c r="S40" s="97">
        <f t="shared" si="5"/>
        <v>0</v>
      </c>
      <c r="T40" s="121" t="e">
        <f t="shared" si="7"/>
        <v>#DIV/0!</v>
      </c>
      <c r="U40" s="35">
        <f>Sunday!U40+Monday!U40+Tuesday!U40+Wednesday!U40+Thursday!U40+Friday!U40+Saturday!U40</f>
        <v>0</v>
      </c>
      <c r="V40" s="122">
        <f t="shared" si="1"/>
        <v>0</v>
      </c>
      <c r="W40" s="123" t="e">
        <f t="shared" si="2"/>
        <v>#DIV/0!</v>
      </c>
      <c r="X40" s="35">
        <f>Sunday!X40+Monday!X40+Tuesday!X40+Wednesday!X40+Thursday!X40+Friday!X40+Saturday!X40</f>
        <v>0</v>
      </c>
      <c r="Y40" s="122">
        <f t="shared" si="3"/>
        <v>0</v>
      </c>
      <c r="Z40" s="121" t="e">
        <f t="shared" si="4"/>
        <v>#DIV/0!</v>
      </c>
    </row>
    <row r="41" spans="1:26" ht="12.75">
      <c r="A41" s="235"/>
      <c r="B41" s="153">
        <v>11</v>
      </c>
      <c r="C41" s="86" t="s">
        <v>363</v>
      </c>
      <c r="D41" s="83">
        <f>Sunday!D41+Monday!D41+Tuesday!D41+Wednesday!D41+Thursday!D41+Friday!D41+Saturday!D41</f>
        <v>0</v>
      </c>
      <c r="E41" s="120">
        <f>Sunday!E41+Monday!E41+Tuesday!E41+Wednesday!E41+Thursday!E41+Friday!E41+Saturday!E41</f>
        <v>0</v>
      </c>
      <c r="F41" s="35">
        <f>Sunday!F41+Monday!F41+Tuesday!F41+Wednesday!F41+Thursday!F41+Friday!F41+Saturday!F41</f>
        <v>0</v>
      </c>
      <c r="G41" s="120">
        <f>Sunday!G41+Monday!G41+Tuesday!G41+Wednesday!G41+Thursday!G41+Friday!G41+Saturday!G41</f>
        <v>0</v>
      </c>
      <c r="H41" s="35">
        <f>Sunday!H41+Monday!H41+Tuesday!H41+Wednesday!H41+Thursday!H41+Friday!H41+Saturday!H41</f>
        <v>0</v>
      </c>
      <c r="I41" s="120">
        <f>Sunday!I41+Monday!I41+Tuesday!I41+Wednesday!I41+Thursday!I41+Friday!I41+Saturday!I41</f>
        <v>0</v>
      </c>
      <c r="J41" s="35">
        <f>Sunday!J41+Monday!J41+Tuesday!J41+Wednesday!J41+Thursday!J41+Friday!J41+Saturday!J41</f>
        <v>0</v>
      </c>
      <c r="K41" s="120">
        <f>Sunday!K41+Monday!K41+Tuesday!K41+Wednesday!K41+Thursday!K41+Friday!K41+Saturday!K41</f>
        <v>0</v>
      </c>
      <c r="L41" s="35">
        <f>Sunday!L41+Monday!L41+Tuesday!L41+Wednesday!L41+Thursday!L41+Friday!L41+Saturday!L41</f>
        <v>0</v>
      </c>
      <c r="M41" s="120">
        <f>Sunday!M41+Monday!M41+Tuesday!M41+Wednesday!M41+Thursday!M41+Friday!M41+Saturday!M41</f>
        <v>0</v>
      </c>
      <c r="N41" s="35">
        <f>Sunday!N41+Monday!N41+Tuesday!N41+Wednesday!N41+Thursday!N41+Friday!N41+Saturday!N41</f>
        <v>0</v>
      </c>
      <c r="O41" s="120">
        <f>Sunday!O41+Monday!O41+Tuesday!O41+Wednesday!O41+Thursday!O41+Friday!O41+Saturday!O41</f>
        <v>0</v>
      </c>
      <c r="P41" s="35">
        <f>Sunday!P41+Monday!P41+Tuesday!P41+Wednesday!P41+Thursday!P41+Friday!P41+Saturday!P41</f>
        <v>0</v>
      </c>
      <c r="Q41" s="120">
        <f>Sunday!Q41+Monday!Q41+Tuesday!Q41+Wednesday!Q41+Thursday!Q41+Friday!Q41+Saturday!Q41</f>
        <v>0</v>
      </c>
      <c r="R41" s="83">
        <f>Sunday!R41+Monday!R41+Tuesday!R41+Wednesday!R41+Thursday!R41+Friday!R41+Saturday!R41</f>
        <v>0</v>
      </c>
      <c r="S41" s="97">
        <f t="shared" si="5"/>
        <v>0</v>
      </c>
      <c r="T41" s="121" t="e">
        <f t="shared" si="7"/>
        <v>#DIV/0!</v>
      </c>
      <c r="U41" s="35">
        <f>Sunday!U41+Monday!U41+Tuesday!U41+Wednesday!U41+Thursday!U41+Friday!U41+Saturday!U41</f>
        <v>0</v>
      </c>
      <c r="V41" s="122">
        <f t="shared" si="1"/>
        <v>0</v>
      </c>
      <c r="W41" s="123" t="e">
        <f>U41/$R41</f>
        <v>#DIV/0!</v>
      </c>
      <c r="X41" s="35">
        <f>Sunday!X41+Monday!X41+Tuesday!X41+Wednesday!X41+Thursday!X41+Friday!X41+Saturday!X41</f>
        <v>0</v>
      </c>
      <c r="Y41" s="122">
        <f t="shared" si="3"/>
        <v>0</v>
      </c>
      <c r="Z41" s="121" t="e">
        <f>X41/$R41</f>
        <v>#DIV/0!</v>
      </c>
    </row>
    <row r="42" spans="1:26" ht="12.75">
      <c r="A42" s="235"/>
      <c r="B42" s="153">
        <v>12</v>
      </c>
      <c r="C42" s="86" t="s">
        <v>364</v>
      </c>
      <c r="D42" s="83">
        <f>Sunday!D42+Monday!D42+Tuesday!D42+Wednesday!D42+Thursday!D42+Friday!D42+Saturday!D42</f>
        <v>0</v>
      </c>
      <c r="E42" s="120">
        <f>Sunday!E42+Monday!E42+Tuesday!E42+Wednesday!E42+Thursday!E42+Friday!E42+Saturday!E42</f>
        <v>0</v>
      </c>
      <c r="F42" s="35">
        <f>Sunday!F42+Monday!F42+Tuesday!F42+Wednesday!F42+Thursday!F42+Friday!F42+Saturday!F42</f>
        <v>0</v>
      </c>
      <c r="G42" s="120">
        <f>Sunday!G42+Monday!G42+Tuesday!G42+Wednesday!G42+Thursday!G42+Friday!G42+Saturday!G42</f>
        <v>0</v>
      </c>
      <c r="H42" s="35">
        <f>Sunday!H42+Monday!H42+Tuesday!H42+Wednesday!H42+Thursday!H42+Friday!H42+Saturday!H42</f>
        <v>0</v>
      </c>
      <c r="I42" s="120">
        <f>Sunday!I42+Monday!I42+Tuesday!I42+Wednesday!I42+Thursday!I42+Friday!I42+Saturday!I42</f>
        <v>0</v>
      </c>
      <c r="J42" s="35">
        <f>Sunday!J42+Monday!J42+Tuesday!J42+Wednesday!J42+Thursday!J42+Friday!J42+Saturday!J42</f>
        <v>0</v>
      </c>
      <c r="K42" s="120">
        <f>Sunday!K42+Monday!K42+Tuesday!K42+Wednesday!K42+Thursday!K42+Friday!K42+Saturday!K42</f>
        <v>0</v>
      </c>
      <c r="L42" s="35">
        <f>Sunday!L42+Monday!L42+Tuesday!L42+Wednesday!L42+Thursday!L42+Friday!L42+Saturday!L42</f>
        <v>0</v>
      </c>
      <c r="M42" s="120">
        <f>Sunday!M42+Monday!M42+Tuesday!M42+Wednesday!M42+Thursday!M42+Friday!M42+Saturday!M42</f>
        <v>0</v>
      </c>
      <c r="N42" s="35">
        <f>Sunday!N42+Monday!N42+Tuesday!N42+Wednesday!N42+Thursday!N42+Friday!N42+Saturday!N42</f>
        <v>0</v>
      </c>
      <c r="O42" s="120">
        <f>Sunday!O42+Monday!O42+Tuesday!O42+Wednesday!O42+Thursday!O42+Friday!O42+Saturday!O42</f>
        <v>0</v>
      </c>
      <c r="P42" s="35">
        <f>Sunday!P42+Monday!P42+Tuesday!P42+Wednesday!P42+Thursday!P42+Friday!P42+Saturday!P42</f>
        <v>0</v>
      </c>
      <c r="Q42" s="120">
        <f>Sunday!Q42+Monday!Q42+Tuesday!Q42+Wednesday!Q42+Thursday!Q42+Friday!Q42+Saturday!Q42</f>
        <v>0</v>
      </c>
      <c r="R42" s="83">
        <f>Sunday!R42+Monday!R42+Tuesday!R42+Wednesday!R42+Thursday!R42+Friday!R42+Saturday!R42</f>
        <v>0</v>
      </c>
      <c r="S42" s="97">
        <f t="shared" si="5"/>
        <v>0</v>
      </c>
      <c r="T42" s="121" t="e">
        <f t="shared" si="7"/>
        <v>#DIV/0!</v>
      </c>
      <c r="U42" s="35">
        <f>Sunday!U42+Monday!U42+Tuesday!U42+Wednesday!U42+Thursday!U42+Friday!U42+Saturday!U42</f>
        <v>0</v>
      </c>
      <c r="V42" s="122">
        <f t="shared" si="1"/>
        <v>0</v>
      </c>
      <c r="W42" s="123" t="e">
        <f>U42/$R42</f>
        <v>#DIV/0!</v>
      </c>
      <c r="X42" s="35">
        <f>Sunday!X42+Monday!X42+Tuesday!X42+Wednesday!X42+Thursday!X42+Friday!X42+Saturday!X42</f>
        <v>0</v>
      </c>
      <c r="Y42" s="122">
        <f t="shared" si="3"/>
        <v>0</v>
      </c>
      <c r="Z42" s="121" t="e">
        <f>X42/$R42</f>
        <v>#DIV/0!</v>
      </c>
    </row>
    <row r="43" spans="1:26" ht="12.75" hidden="1">
      <c r="A43" s="235"/>
      <c r="B43" s="153">
        <v>13</v>
      </c>
      <c r="C43" s="86"/>
      <c r="D43" s="83">
        <f>Sunday!D43+Monday!D43+Tuesday!D43+Wednesday!D43+Thursday!D43+Friday!D43+Saturday!D43</f>
        <v>0</v>
      </c>
      <c r="E43" s="120">
        <f>Sunday!E43+Monday!E43+Tuesday!E43+Wednesday!E43+Thursday!E43+Friday!E43+Saturday!E43</f>
        <v>0</v>
      </c>
      <c r="F43" s="35">
        <f>Sunday!F43+Monday!F43+Tuesday!F43+Wednesday!F43+Thursday!F43+Friday!F43+Saturday!F43</f>
        <v>0</v>
      </c>
      <c r="G43" s="120">
        <f>Sunday!G43+Monday!G43+Tuesday!G43+Wednesday!G43+Thursday!G43+Friday!G43+Saturday!G43</f>
        <v>0</v>
      </c>
      <c r="H43" s="35">
        <f>Sunday!H43+Monday!H43+Tuesday!H43+Wednesday!H43+Thursday!H43+Friday!H43+Saturday!H43</f>
        <v>0</v>
      </c>
      <c r="I43" s="120">
        <f>Sunday!I43+Monday!I43+Tuesday!I43+Wednesday!I43+Thursday!I43+Friday!I43+Saturday!I43</f>
        <v>0</v>
      </c>
      <c r="J43" s="35">
        <f>Sunday!J43+Monday!J43+Tuesday!J43+Wednesday!J43+Thursday!J43+Friday!J43+Saturday!J43</f>
        <v>0</v>
      </c>
      <c r="K43" s="120">
        <f>Sunday!K43+Monday!K43+Tuesday!K43+Wednesday!K43+Thursday!K43+Friday!K43+Saturday!K43</f>
        <v>0</v>
      </c>
      <c r="L43" s="35">
        <f>Sunday!L43+Monday!L43+Tuesday!L43+Wednesday!L43+Thursday!L43+Friday!L43+Saturday!L43</f>
        <v>0</v>
      </c>
      <c r="M43" s="120">
        <f>Sunday!M43+Monday!M43+Tuesday!M43+Wednesday!M43+Thursday!M43+Friday!M43+Saturday!M43</f>
        <v>0</v>
      </c>
      <c r="N43" s="35">
        <f>Sunday!N43+Monday!N43+Tuesday!N43+Wednesday!N43+Thursday!N43+Friday!N43+Saturday!N43</f>
        <v>0</v>
      </c>
      <c r="O43" s="120">
        <f>Sunday!O43+Monday!O43+Tuesday!O43+Wednesday!O43+Thursday!O43+Friday!O43+Saturday!O43</f>
        <v>0</v>
      </c>
      <c r="P43" s="35">
        <f>Sunday!P43+Monday!P43+Tuesday!P43+Wednesday!P43+Thursday!P43+Friday!P43+Saturday!P43</f>
        <v>0</v>
      </c>
      <c r="Q43" s="120">
        <f>Sunday!Q43+Monday!Q43+Tuesday!Q43+Wednesday!Q43+Thursday!Q43+Friday!Q43+Saturday!Q43</f>
        <v>0</v>
      </c>
      <c r="R43" s="83">
        <f>Sunday!R43+Monday!R43+Tuesday!R43+Wednesday!R43+Thursday!R43+Friday!R43+Saturday!R43</f>
        <v>0</v>
      </c>
      <c r="S43" s="97">
        <f t="shared" si="5"/>
        <v>0</v>
      </c>
      <c r="T43" s="121" t="e">
        <f aca="true" t="shared" si="8" ref="T43:T50">R43/R$83</f>
        <v>#DIV/0!</v>
      </c>
      <c r="U43" s="35">
        <f>Sunday!U43+Monday!U43+Tuesday!U43+Wednesday!U43+Thursday!U43+Friday!U43+Saturday!U43</f>
        <v>0</v>
      </c>
      <c r="V43" s="122">
        <f t="shared" si="1"/>
        <v>0</v>
      </c>
      <c r="W43" s="123" t="e">
        <f aca="true" t="shared" si="9" ref="W43:W50">U43/$R43</f>
        <v>#DIV/0!</v>
      </c>
      <c r="X43" s="35">
        <f>Sunday!X43+Monday!X43+Tuesday!X43+Wednesday!X43+Thursday!X43+Friday!X43+Saturday!X43</f>
        <v>0</v>
      </c>
      <c r="Y43" s="122">
        <f t="shared" si="3"/>
        <v>0</v>
      </c>
      <c r="Z43" s="121" t="e">
        <f aca="true" t="shared" si="10" ref="Z43:Z50">X43/$R43</f>
        <v>#DIV/0!</v>
      </c>
    </row>
    <row r="44" spans="1:26" ht="12.75" hidden="1">
      <c r="A44" s="235"/>
      <c r="B44" s="153">
        <v>14</v>
      </c>
      <c r="C44" s="86"/>
      <c r="D44" s="83">
        <f>Sunday!D44+Monday!D44+Tuesday!D44+Wednesday!D44+Thursday!D44+Friday!D44+Saturday!D44</f>
        <v>0</v>
      </c>
      <c r="E44" s="120">
        <f>Sunday!E44+Monday!E44+Tuesday!E44+Wednesday!E44+Thursday!E44+Friday!E44+Saturday!E44</f>
        <v>0</v>
      </c>
      <c r="F44" s="35">
        <f>Sunday!F44+Monday!F44+Tuesday!F44+Wednesday!F44+Thursday!F44+Friday!F44+Saturday!F44</f>
        <v>0</v>
      </c>
      <c r="G44" s="120">
        <f>Sunday!G44+Monday!G44+Tuesday!G44+Wednesday!G44+Thursday!G44+Friday!G44+Saturday!G44</f>
        <v>0</v>
      </c>
      <c r="H44" s="35">
        <f>Sunday!H44+Monday!H44+Tuesday!H44+Wednesday!H44+Thursday!H44+Friday!H44+Saturday!H44</f>
        <v>0</v>
      </c>
      <c r="I44" s="120">
        <f>Sunday!I44+Monday!I44+Tuesday!I44+Wednesday!I44+Thursday!I44+Friday!I44+Saturday!I44</f>
        <v>0</v>
      </c>
      <c r="J44" s="35">
        <f>Sunday!J44+Monday!J44+Tuesday!J44+Wednesday!J44+Thursday!J44+Friday!J44+Saturday!J44</f>
        <v>0</v>
      </c>
      <c r="K44" s="120">
        <f>Sunday!K44+Monday!K44+Tuesday!K44+Wednesday!K44+Thursday!K44+Friday!K44+Saturday!K44</f>
        <v>0</v>
      </c>
      <c r="L44" s="35">
        <f>Sunday!L44+Monday!L44+Tuesday!L44+Wednesday!L44+Thursday!L44+Friday!L44+Saturday!L44</f>
        <v>0</v>
      </c>
      <c r="M44" s="120">
        <f>Sunday!M44+Monday!M44+Tuesday!M44+Wednesday!M44+Thursday!M44+Friday!M44+Saturday!M44</f>
        <v>0</v>
      </c>
      <c r="N44" s="35">
        <f>Sunday!N44+Monday!N44+Tuesday!N44+Wednesday!N44+Thursday!N44+Friday!N44+Saturday!N44</f>
        <v>0</v>
      </c>
      <c r="O44" s="120">
        <f>Sunday!O44+Monday!O44+Tuesday!O44+Wednesday!O44+Thursday!O44+Friday!O44+Saturday!O44</f>
        <v>0</v>
      </c>
      <c r="P44" s="35">
        <f>Sunday!P44+Monday!P44+Tuesday!P44+Wednesday!P44+Thursday!P44+Friday!P44+Saturday!P44</f>
        <v>0</v>
      </c>
      <c r="Q44" s="120">
        <f>Sunday!Q44+Monday!Q44+Tuesday!Q44+Wednesday!Q44+Thursday!Q44+Friday!Q44+Saturday!Q44</f>
        <v>0</v>
      </c>
      <c r="R44" s="83">
        <f>Sunday!R44+Monday!R44+Tuesday!R44+Wednesday!R44+Thursday!R44+Friday!R44+Saturday!R44</f>
        <v>0</v>
      </c>
      <c r="S44" s="97">
        <f t="shared" si="5"/>
        <v>0</v>
      </c>
      <c r="T44" s="121" t="e">
        <f t="shared" si="8"/>
        <v>#DIV/0!</v>
      </c>
      <c r="U44" s="35">
        <f>Sunday!U44+Monday!U44+Tuesday!U44+Wednesday!U44+Thursday!U44+Friday!U44+Saturday!U44</f>
        <v>0</v>
      </c>
      <c r="V44" s="122">
        <f t="shared" si="1"/>
        <v>0</v>
      </c>
      <c r="W44" s="123" t="e">
        <f t="shared" si="9"/>
        <v>#DIV/0!</v>
      </c>
      <c r="X44" s="35">
        <f>Sunday!X44+Monday!X44+Tuesday!X44+Wednesday!X44+Thursday!X44+Friday!X44+Saturday!X44</f>
        <v>0</v>
      </c>
      <c r="Y44" s="122">
        <f t="shared" si="3"/>
        <v>0</v>
      </c>
      <c r="Z44" s="121" t="e">
        <f t="shared" si="10"/>
        <v>#DIV/0!</v>
      </c>
    </row>
    <row r="45" spans="1:26" ht="12.75" hidden="1">
      <c r="A45" s="235"/>
      <c r="B45" s="153">
        <v>15</v>
      </c>
      <c r="C45" s="86"/>
      <c r="D45" s="83">
        <f>Sunday!D45+Monday!D45+Tuesday!D45+Wednesday!D45+Thursday!D45+Friday!D45+Saturday!D45</f>
        <v>0</v>
      </c>
      <c r="E45" s="120">
        <f>Sunday!E45+Monday!E45+Tuesday!E45+Wednesday!E45+Thursday!E45+Friday!E45+Saturday!E45</f>
        <v>0</v>
      </c>
      <c r="F45" s="35">
        <f>Sunday!F45+Monday!F45+Tuesday!F45+Wednesday!F45+Thursday!F45+Friday!F45+Saturday!F45</f>
        <v>0</v>
      </c>
      <c r="G45" s="120">
        <f>Sunday!G45+Monday!G45+Tuesday!G45+Wednesday!G45+Thursday!G45+Friday!G45+Saturday!G45</f>
        <v>0</v>
      </c>
      <c r="H45" s="35">
        <f>Sunday!H45+Monday!H45+Tuesday!H45+Wednesday!H45+Thursday!H45+Friday!H45+Saturday!H45</f>
        <v>0</v>
      </c>
      <c r="I45" s="120">
        <f>Sunday!I45+Monday!I45+Tuesday!I45+Wednesday!I45+Thursday!I45+Friday!I45+Saturday!I45</f>
        <v>0</v>
      </c>
      <c r="J45" s="35">
        <f>Sunday!J45+Monday!J45+Tuesday!J45+Wednesday!J45+Thursday!J45+Friday!J45+Saturday!J45</f>
        <v>0</v>
      </c>
      <c r="K45" s="120">
        <f>Sunday!K45+Monday!K45+Tuesday!K45+Wednesday!K45+Thursday!K45+Friday!K45+Saturday!K45</f>
        <v>0</v>
      </c>
      <c r="L45" s="35">
        <f>Sunday!L45+Monday!L45+Tuesday!L45+Wednesday!L45+Thursday!L45+Friday!L45+Saturday!L45</f>
        <v>0</v>
      </c>
      <c r="M45" s="120">
        <f>Sunday!M45+Monday!M45+Tuesday!M45+Wednesday!M45+Thursday!M45+Friday!M45+Saturday!M45</f>
        <v>0</v>
      </c>
      <c r="N45" s="35">
        <f>Sunday!N45+Monday!N45+Tuesday!N45+Wednesday!N45+Thursday!N45+Friday!N45+Saturday!N45</f>
        <v>0</v>
      </c>
      <c r="O45" s="120">
        <f>Sunday!O45+Monday!O45+Tuesday!O45+Wednesday!O45+Thursday!O45+Friday!O45+Saturday!O45</f>
        <v>0</v>
      </c>
      <c r="P45" s="35">
        <f>Sunday!P45+Monday!P45+Tuesday!P45+Wednesday!P45+Thursday!P45+Friday!P45+Saturday!P45</f>
        <v>0</v>
      </c>
      <c r="Q45" s="120">
        <f>Sunday!Q45+Monday!Q45+Tuesday!Q45+Wednesday!Q45+Thursday!Q45+Friday!Q45+Saturday!Q45</f>
        <v>0</v>
      </c>
      <c r="R45" s="83">
        <f>Sunday!R45+Monday!R45+Tuesday!R45+Wednesday!R45+Thursday!R45+Friday!R45+Saturday!R45</f>
        <v>0</v>
      </c>
      <c r="S45" s="97">
        <f t="shared" si="5"/>
        <v>0</v>
      </c>
      <c r="T45" s="121" t="e">
        <f t="shared" si="8"/>
        <v>#DIV/0!</v>
      </c>
      <c r="U45" s="35">
        <f>Sunday!U45+Monday!U45+Tuesday!U45+Wednesday!U45+Thursday!U45+Friday!U45+Saturday!U45</f>
        <v>0</v>
      </c>
      <c r="V45" s="122">
        <f t="shared" si="1"/>
        <v>0</v>
      </c>
      <c r="W45" s="123" t="e">
        <f t="shared" si="9"/>
        <v>#DIV/0!</v>
      </c>
      <c r="X45" s="35">
        <f>Sunday!X45+Monday!X45+Tuesday!X45+Wednesday!X45+Thursday!X45+Friday!X45+Saturday!X45</f>
        <v>0</v>
      </c>
      <c r="Y45" s="122">
        <f t="shared" si="3"/>
        <v>0</v>
      </c>
      <c r="Z45" s="121" t="e">
        <f t="shared" si="10"/>
        <v>#DIV/0!</v>
      </c>
    </row>
    <row r="46" spans="1:26" ht="12.75" hidden="1">
      <c r="A46" s="235"/>
      <c r="B46" s="153">
        <v>16</v>
      </c>
      <c r="C46" s="86"/>
      <c r="D46" s="83">
        <f>Sunday!D46+Monday!D46+Tuesday!D46+Wednesday!D46+Thursday!D46+Friday!D46+Saturday!D46</f>
        <v>0</v>
      </c>
      <c r="E46" s="120">
        <f>Sunday!E46+Monday!E46+Tuesday!E46+Wednesday!E46+Thursday!E46+Friday!E46+Saturday!E46</f>
        <v>0</v>
      </c>
      <c r="F46" s="35">
        <f>Sunday!F46+Monday!F46+Tuesday!F46+Wednesday!F46+Thursday!F46+Friday!F46+Saturday!F46</f>
        <v>0</v>
      </c>
      <c r="G46" s="120">
        <f>Sunday!G46+Monday!G46+Tuesday!G46+Wednesday!G46+Thursday!G46+Friday!G46+Saturday!G46</f>
        <v>0</v>
      </c>
      <c r="H46" s="35">
        <f>Sunday!H46+Monday!H46+Tuesday!H46+Wednesday!H46+Thursday!H46+Friday!H46+Saturday!H46</f>
        <v>0</v>
      </c>
      <c r="I46" s="120">
        <f>Sunday!I46+Monday!I46+Tuesday!I46+Wednesday!I46+Thursday!I46+Friday!I46+Saturday!I46</f>
        <v>0</v>
      </c>
      <c r="J46" s="35">
        <f>Sunday!J46+Monday!J46+Tuesday!J46+Wednesday!J46+Thursday!J46+Friday!J46+Saturday!J46</f>
        <v>0</v>
      </c>
      <c r="K46" s="120">
        <f>Sunday!K46+Monday!K46+Tuesday!K46+Wednesday!K46+Thursday!K46+Friday!K46+Saturday!K46</f>
        <v>0</v>
      </c>
      <c r="L46" s="35">
        <f>Sunday!L46+Monday!L46+Tuesday!L46+Wednesday!L46+Thursday!L46+Friday!L46+Saturday!L46</f>
        <v>0</v>
      </c>
      <c r="M46" s="120">
        <f>Sunday!M46+Monday!M46+Tuesday!M46+Wednesday!M46+Thursday!M46+Friday!M46+Saturday!M46</f>
        <v>0</v>
      </c>
      <c r="N46" s="35">
        <f>Sunday!N46+Monday!N46+Tuesday!N46+Wednesday!N46+Thursday!N46+Friday!N46+Saturday!N46</f>
        <v>0</v>
      </c>
      <c r="O46" s="120">
        <f>Sunday!O46+Monday!O46+Tuesday!O46+Wednesday!O46+Thursday!O46+Friday!O46+Saturday!O46</f>
        <v>0</v>
      </c>
      <c r="P46" s="35">
        <f>Sunday!P46+Monday!P46+Tuesday!P46+Wednesday!P46+Thursday!P46+Friday!P46+Saturday!P46</f>
        <v>0</v>
      </c>
      <c r="Q46" s="120">
        <f>Sunday!Q46+Monday!Q46+Tuesday!Q46+Wednesday!Q46+Thursday!Q46+Friday!Q46+Saturday!Q46</f>
        <v>0</v>
      </c>
      <c r="R46" s="83">
        <f>Sunday!R46+Monday!R46+Tuesday!R46+Wednesday!R46+Thursday!R46+Friday!R46+Saturday!R46</f>
        <v>0</v>
      </c>
      <c r="S46" s="97">
        <f t="shared" si="5"/>
        <v>0</v>
      </c>
      <c r="T46" s="121" t="e">
        <f t="shared" si="8"/>
        <v>#DIV/0!</v>
      </c>
      <c r="U46" s="35">
        <f>Sunday!U46+Monday!U46+Tuesday!U46+Wednesday!U46+Thursday!U46+Friday!U46+Saturday!U46</f>
        <v>0</v>
      </c>
      <c r="V46" s="122">
        <f t="shared" si="1"/>
        <v>0</v>
      </c>
      <c r="W46" s="123" t="e">
        <f t="shared" si="9"/>
        <v>#DIV/0!</v>
      </c>
      <c r="X46" s="35">
        <f>Sunday!X46+Monday!X46+Tuesday!X46+Wednesday!X46+Thursday!X46+Friday!X46+Saturday!X46</f>
        <v>0</v>
      </c>
      <c r="Y46" s="122">
        <f t="shared" si="3"/>
        <v>0</v>
      </c>
      <c r="Z46" s="121" t="e">
        <f t="shared" si="10"/>
        <v>#DIV/0!</v>
      </c>
    </row>
    <row r="47" spans="1:26" ht="12.75" hidden="1">
      <c r="A47" s="235"/>
      <c r="B47" s="153">
        <v>17</v>
      </c>
      <c r="C47" s="86"/>
      <c r="D47" s="83">
        <f>Sunday!D47+Monday!D47+Tuesday!D47+Wednesday!D47+Thursday!D47+Friday!D47+Saturday!D47</f>
        <v>0</v>
      </c>
      <c r="E47" s="120">
        <f>Sunday!E47+Monday!E47+Tuesday!E47+Wednesday!E47+Thursday!E47+Friday!E47+Saturday!E47</f>
        <v>0</v>
      </c>
      <c r="F47" s="35">
        <f>Sunday!F47+Monday!F47+Tuesday!F47+Wednesday!F47+Thursday!F47+Friday!F47+Saturday!F47</f>
        <v>0</v>
      </c>
      <c r="G47" s="120">
        <f>Sunday!G47+Monday!G47+Tuesday!G47+Wednesday!G47+Thursday!G47+Friday!G47+Saturday!G47</f>
        <v>0</v>
      </c>
      <c r="H47" s="35">
        <f>Sunday!H47+Monday!H47+Tuesday!H47+Wednesday!H47+Thursday!H47+Friday!H47+Saturday!H47</f>
        <v>0</v>
      </c>
      <c r="I47" s="120">
        <f>Sunday!I47+Monday!I47+Tuesday!I47+Wednesday!I47+Thursday!I47+Friday!I47+Saturday!I47</f>
        <v>0</v>
      </c>
      <c r="J47" s="35">
        <f>Sunday!J47+Monday!J47+Tuesday!J47+Wednesday!J47+Thursday!J47+Friday!J47+Saturday!J47</f>
        <v>0</v>
      </c>
      <c r="K47" s="120">
        <f>Sunday!K47+Monday!K47+Tuesday!K47+Wednesday!K47+Thursday!K47+Friday!K47+Saturday!K47</f>
        <v>0</v>
      </c>
      <c r="L47" s="35">
        <f>Sunday!L47+Monday!L47+Tuesday!L47+Wednesday!L47+Thursday!L47+Friday!L47+Saturday!L47</f>
        <v>0</v>
      </c>
      <c r="M47" s="120">
        <f>Sunday!M47+Monday!M47+Tuesday!M47+Wednesday!M47+Thursday!M47+Friday!M47+Saturday!M47</f>
        <v>0</v>
      </c>
      <c r="N47" s="35">
        <f>Sunday!N47+Monday!N47+Tuesday!N47+Wednesday!N47+Thursday!N47+Friday!N47+Saturday!N47</f>
        <v>0</v>
      </c>
      <c r="O47" s="120">
        <f>Sunday!O47+Monday!O47+Tuesday!O47+Wednesday!O47+Thursday!O47+Friday!O47+Saturday!O47</f>
        <v>0</v>
      </c>
      <c r="P47" s="35">
        <f>Sunday!P47+Monday!P47+Tuesday!P47+Wednesday!P47+Thursday!P47+Friday!P47+Saturday!P47</f>
        <v>0</v>
      </c>
      <c r="Q47" s="120">
        <f>Sunday!Q47+Monday!Q47+Tuesday!Q47+Wednesday!Q47+Thursday!Q47+Friday!Q47+Saturday!Q47</f>
        <v>0</v>
      </c>
      <c r="R47" s="83">
        <f>Sunday!R47+Monday!R47+Tuesday!R47+Wednesday!R47+Thursday!R47+Friday!R47+Saturday!R47</f>
        <v>0</v>
      </c>
      <c r="S47" s="97">
        <f t="shared" si="5"/>
        <v>0</v>
      </c>
      <c r="T47" s="121" t="e">
        <f t="shared" si="8"/>
        <v>#DIV/0!</v>
      </c>
      <c r="U47" s="35">
        <f>Sunday!U47+Monday!U47+Tuesday!U47+Wednesday!U47+Thursday!U47+Friday!U47+Saturday!U47</f>
        <v>0</v>
      </c>
      <c r="V47" s="122">
        <f t="shared" si="1"/>
        <v>0</v>
      </c>
      <c r="W47" s="123" t="e">
        <f t="shared" si="9"/>
        <v>#DIV/0!</v>
      </c>
      <c r="X47" s="35">
        <f>Sunday!X47+Monday!X47+Tuesday!X47+Wednesday!X47+Thursday!X47+Friday!X47+Saturday!X47</f>
        <v>0</v>
      </c>
      <c r="Y47" s="122">
        <f t="shared" si="3"/>
        <v>0</v>
      </c>
      <c r="Z47" s="121" t="e">
        <f t="shared" si="10"/>
        <v>#DIV/0!</v>
      </c>
    </row>
    <row r="48" spans="1:26" ht="12.75" hidden="1">
      <c r="A48" s="235"/>
      <c r="B48" s="153">
        <v>18</v>
      </c>
      <c r="C48" s="86"/>
      <c r="D48" s="83">
        <f>Sunday!D48+Monday!D48+Tuesday!D48+Wednesday!D48+Thursday!D48+Friday!D48+Saturday!D48</f>
        <v>0</v>
      </c>
      <c r="E48" s="120">
        <f>Sunday!E48+Monday!E48+Tuesday!E48+Wednesday!E48+Thursday!E48+Friday!E48+Saturday!E48</f>
        <v>0</v>
      </c>
      <c r="F48" s="35">
        <f>Sunday!F48+Monday!F48+Tuesday!F48+Wednesday!F48+Thursday!F48+Friday!F48+Saturday!F48</f>
        <v>0</v>
      </c>
      <c r="G48" s="120">
        <f>Sunday!G48+Monday!G48+Tuesday!G48+Wednesday!G48+Thursday!G48+Friday!G48+Saturday!G48</f>
        <v>0</v>
      </c>
      <c r="H48" s="35">
        <f>Sunday!H48+Monday!H48+Tuesday!H48+Wednesday!H48+Thursday!H48+Friday!H48+Saturday!H48</f>
        <v>0</v>
      </c>
      <c r="I48" s="120">
        <f>Sunday!I48+Monday!I48+Tuesday!I48+Wednesday!I48+Thursday!I48+Friday!I48+Saturday!I48</f>
        <v>0</v>
      </c>
      <c r="J48" s="35">
        <f>Sunday!J48+Monday!J48+Tuesday!J48+Wednesday!J48+Thursday!J48+Friday!J48+Saturday!J48</f>
        <v>0</v>
      </c>
      <c r="K48" s="120">
        <f>Sunday!K48+Monday!K48+Tuesday!K48+Wednesday!K48+Thursday!K48+Friday!K48+Saturday!K48</f>
        <v>0</v>
      </c>
      <c r="L48" s="35">
        <f>Sunday!L48+Monday!L48+Tuesday!L48+Wednesday!L48+Thursday!L48+Friday!L48+Saturday!L48</f>
        <v>0</v>
      </c>
      <c r="M48" s="120">
        <f>Sunday!M48+Monday!M48+Tuesday!M48+Wednesday!M48+Thursday!M48+Friday!M48+Saturday!M48</f>
        <v>0</v>
      </c>
      <c r="N48" s="35">
        <f>Sunday!N48+Monday!N48+Tuesday!N48+Wednesday!N48+Thursday!N48+Friday!N48+Saturday!N48</f>
        <v>0</v>
      </c>
      <c r="O48" s="120">
        <f>Sunday!O48+Monday!O48+Tuesday!O48+Wednesday!O48+Thursday!O48+Friday!O48+Saturday!O48</f>
        <v>0</v>
      </c>
      <c r="P48" s="35">
        <f>Sunday!P48+Monday!P48+Tuesday!P48+Wednesday!P48+Thursday!P48+Friday!P48+Saturday!P48</f>
        <v>0</v>
      </c>
      <c r="Q48" s="120">
        <f>Sunday!Q48+Monday!Q48+Tuesday!Q48+Wednesday!Q48+Thursday!Q48+Friday!Q48+Saturday!Q48</f>
        <v>0</v>
      </c>
      <c r="R48" s="83">
        <f>Sunday!R48+Monday!R48+Tuesday!R48+Wednesday!R48+Thursday!R48+Friday!R48+Saturday!R48</f>
        <v>0</v>
      </c>
      <c r="S48" s="97">
        <f t="shared" si="5"/>
        <v>0</v>
      </c>
      <c r="T48" s="121" t="e">
        <f t="shared" si="8"/>
        <v>#DIV/0!</v>
      </c>
      <c r="U48" s="35">
        <f>Sunday!U48+Monday!U48+Tuesday!U48+Wednesday!U48+Thursday!U48+Friday!U48+Saturday!U48</f>
        <v>0</v>
      </c>
      <c r="V48" s="122">
        <f t="shared" si="1"/>
        <v>0</v>
      </c>
      <c r="W48" s="123" t="e">
        <f t="shared" si="9"/>
        <v>#DIV/0!</v>
      </c>
      <c r="X48" s="35">
        <f>Sunday!X48+Monday!X48+Tuesday!X48+Wednesday!X48+Thursday!X48+Friday!X48+Saturday!X48</f>
        <v>0</v>
      </c>
      <c r="Y48" s="122">
        <f t="shared" si="3"/>
        <v>0</v>
      </c>
      <c r="Z48" s="121" t="e">
        <f t="shared" si="10"/>
        <v>#DIV/0!</v>
      </c>
    </row>
    <row r="49" spans="1:26" ht="12.75" hidden="1">
      <c r="A49" s="235"/>
      <c r="B49" s="153">
        <v>19</v>
      </c>
      <c r="C49" s="86"/>
      <c r="D49" s="83">
        <f>Sunday!D49+Monday!D49+Tuesday!D49+Wednesday!D49+Thursday!D49+Friday!D49+Saturday!D49</f>
        <v>0</v>
      </c>
      <c r="E49" s="120">
        <f>Sunday!E49+Monday!E49+Tuesday!E49+Wednesday!E49+Thursday!E49+Friday!E49+Saturday!E49</f>
        <v>0</v>
      </c>
      <c r="F49" s="35">
        <f>Sunday!F49+Monday!F49+Tuesday!F49+Wednesday!F49+Thursday!F49+Friday!F49+Saturday!F49</f>
        <v>0</v>
      </c>
      <c r="G49" s="120">
        <f>Sunday!G49+Monday!G49+Tuesday!G49+Wednesday!G49+Thursday!G49+Friday!G49+Saturday!G49</f>
        <v>0</v>
      </c>
      <c r="H49" s="35">
        <f>Sunday!H49+Monday!H49+Tuesday!H49+Wednesday!H49+Thursday!H49+Friday!H49+Saturday!H49</f>
        <v>0</v>
      </c>
      <c r="I49" s="120">
        <f>Sunday!I49+Monday!I49+Tuesday!I49+Wednesday!I49+Thursday!I49+Friday!I49+Saturday!I49</f>
        <v>0</v>
      </c>
      <c r="J49" s="35">
        <f>Sunday!J49+Monday!J49+Tuesday!J49+Wednesday!J49+Thursday!J49+Friday!J49+Saturday!J49</f>
        <v>0</v>
      </c>
      <c r="K49" s="120">
        <f>Sunday!K49+Monday!K49+Tuesday!K49+Wednesday!K49+Thursday!K49+Friday!K49+Saturday!K49</f>
        <v>0</v>
      </c>
      <c r="L49" s="35">
        <f>Sunday!L49+Monday!L49+Tuesday!L49+Wednesday!L49+Thursday!L49+Friday!L49+Saturday!L49</f>
        <v>0</v>
      </c>
      <c r="M49" s="120">
        <f>Sunday!M49+Monday!M49+Tuesday!M49+Wednesday!M49+Thursday!M49+Friday!M49+Saturday!M49</f>
        <v>0</v>
      </c>
      <c r="N49" s="35">
        <f>Sunday!N49+Monday!N49+Tuesday!N49+Wednesday!N49+Thursday!N49+Friday!N49+Saturday!N49</f>
        <v>0</v>
      </c>
      <c r="O49" s="120">
        <f>Sunday!O49+Monday!O49+Tuesday!O49+Wednesday!O49+Thursday!O49+Friday!O49+Saturday!O49</f>
        <v>0</v>
      </c>
      <c r="P49" s="35">
        <f>Sunday!P49+Monday!P49+Tuesday!P49+Wednesday!P49+Thursday!P49+Friday!P49+Saturday!P49</f>
        <v>0</v>
      </c>
      <c r="Q49" s="120">
        <f>Sunday!Q49+Monday!Q49+Tuesday!Q49+Wednesday!Q49+Thursday!Q49+Friday!Q49+Saturday!Q49</f>
        <v>0</v>
      </c>
      <c r="R49" s="83">
        <f>Sunday!R49+Monday!R49+Tuesday!R49+Wednesday!R49+Thursday!R49+Friday!R49+Saturday!R49</f>
        <v>0</v>
      </c>
      <c r="S49" s="97">
        <f t="shared" si="5"/>
        <v>0</v>
      </c>
      <c r="T49" s="121" t="e">
        <f t="shared" si="8"/>
        <v>#DIV/0!</v>
      </c>
      <c r="U49" s="35">
        <f>Sunday!U49+Monday!U49+Tuesday!U49+Wednesday!U49+Thursday!U49+Friday!U49+Saturday!U49</f>
        <v>0</v>
      </c>
      <c r="V49" s="122">
        <f t="shared" si="1"/>
        <v>0</v>
      </c>
      <c r="W49" s="123" t="e">
        <f t="shared" si="9"/>
        <v>#DIV/0!</v>
      </c>
      <c r="X49" s="35">
        <f>Sunday!X49+Monday!X49+Tuesday!X49+Wednesday!X49+Thursday!X49+Friday!X49+Saturday!X49</f>
        <v>0</v>
      </c>
      <c r="Y49" s="122">
        <f t="shared" si="3"/>
        <v>0</v>
      </c>
      <c r="Z49" s="121" t="e">
        <f t="shared" si="10"/>
        <v>#DIV/0!</v>
      </c>
    </row>
    <row r="50" spans="1:26" ht="13.5" thickBot="1">
      <c r="A50" s="236"/>
      <c r="B50" s="153">
        <v>20</v>
      </c>
      <c r="C50" s="124" t="s">
        <v>335</v>
      </c>
      <c r="D50" s="83">
        <f>Sunday!D50+Monday!D50+Tuesday!D50+Wednesday!D50+Thursday!D50+Friday!D50+Saturday!D50</f>
        <v>0</v>
      </c>
      <c r="E50" s="120">
        <f>Sunday!E50+Monday!E50+Tuesday!E50+Wednesday!E50+Thursday!E50+Friday!E50+Saturday!E50</f>
        <v>0</v>
      </c>
      <c r="F50" s="35">
        <f>Sunday!F50+Monday!F50+Tuesday!F50+Wednesday!F50+Thursday!F50+Friday!F50+Saturday!F50</f>
        <v>0</v>
      </c>
      <c r="G50" s="120">
        <f>Sunday!G50+Monday!G50+Tuesday!G50+Wednesday!G50+Thursday!G50+Friday!G50+Saturday!G50</f>
        <v>0</v>
      </c>
      <c r="H50" s="35">
        <f>Sunday!H50+Monday!H50+Tuesday!H50+Wednesday!H50+Thursday!H50+Friday!H50+Saturday!H50</f>
        <v>0</v>
      </c>
      <c r="I50" s="120">
        <f>Sunday!I50+Monday!I50+Tuesday!I50+Wednesday!I50+Thursday!I50+Friday!I50+Saturday!I50</f>
        <v>0</v>
      </c>
      <c r="J50" s="35">
        <f>Sunday!J50+Monday!J50+Tuesday!J50+Wednesday!J50+Thursday!J50+Friday!J50+Saturday!J50</f>
        <v>0</v>
      </c>
      <c r="K50" s="120">
        <f>Sunday!K50+Monday!K50+Tuesday!K50+Wednesday!K50+Thursday!K50+Friday!K50+Saturday!K50</f>
        <v>0</v>
      </c>
      <c r="L50" s="35">
        <f>Sunday!L50+Monday!L50+Tuesday!L50+Wednesday!L50+Thursday!L50+Friday!L50+Saturday!L50</f>
        <v>0</v>
      </c>
      <c r="M50" s="120">
        <f>Sunday!M50+Monday!M50+Tuesday!M50+Wednesday!M50+Thursday!M50+Friday!M50+Saturday!M50</f>
        <v>0</v>
      </c>
      <c r="N50" s="35">
        <f>Sunday!N50+Monday!N50+Tuesday!N50+Wednesday!N50+Thursday!N50+Friday!N50+Saturday!N50</f>
        <v>0</v>
      </c>
      <c r="O50" s="120">
        <f>Sunday!O50+Monday!O50+Tuesday!O50+Wednesday!O50+Thursday!O50+Friday!O50+Saturday!O50</f>
        <v>0</v>
      </c>
      <c r="P50" s="35">
        <f>Sunday!P50+Monday!P50+Tuesday!P50+Wednesday!P50+Thursday!P50+Friday!P50+Saturday!P50</f>
        <v>0</v>
      </c>
      <c r="Q50" s="120">
        <f>Sunday!Q50+Monday!Q50+Tuesday!Q50+Wednesday!Q50+Thursday!Q50+Friday!Q50+Saturday!Q50</f>
        <v>0</v>
      </c>
      <c r="R50" s="83">
        <f>Sunday!R50+Monday!R50+Tuesday!R50+Wednesday!R50+Thursday!R50+Friday!R50+Saturday!R50</f>
        <v>0</v>
      </c>
      <c r="S50" s="97">
        <f t="shared" si="5"/>
        <v>0</v>
      </c>
      <c r="T50" s="121" t="e">
        <f t="shared" si="8"/>
        <v>#DIV/0!</v>
      </c>
      <c r="U50" s="35">
        <f>Sunday!U50+Monday!U50+Tuesday!U50+Wednesday!U50+Thursday!U50+Friday!U50+Saturday!U50</f>
        <v>0</v>
      </c>
      <c r="V50" s="122">
        <f t="shared" si="1"/>
        <v>0</v>
      </c>
      <c r="W50" s="123" t="e">
        <f t="shared" si="9"/>
        <v>#DIV/0!</v>
      </c>
      <c r="X50" s="35">
        <f>Sunday!X50+Monday!X50+Tuesday!X50+Wednesday!X50+Thursday!X50+Friday!X50+Saturday!X50</f>
        <v>0</v>
      </c>
      <c r="Y50" s="122">
        <f t="shared" si="3"/>
        <v>0</v>
      </c>
      <c r="Z50" s="121" t="e">
        <f t="shared" si="10"/>
        <v>#DIV/0!</v>
      </c>
    </row>
    <row r="51" spans="1:26" ht="13.5" thickBot="1">
      <c r="A51" s="178" t="s">
        <v>5</v>
      </c>
      <c r="B51" s="137"/>
      <c r="C51" s="136"/>
      <c r="D51" s="75">
        <f>Sunday!D51+Monday!D51+Tuesday!D51+Wednesday!D51+Thursday!D51+Friday!D51+Saturday!D51</f>
        <v>0</v>
      </c>
      <c r="E51" s="76">
        <f>Sunday!E51+Monday!E51+Tuesday!E51+Wednesday!E51+Thursday!E51+Friday!E51+Saturday!E51</f>
        <v>0</v>
      </c>
      <c r="F51" s="75">
        <f>Sunday!F51+Monday!F51+Tuesday!F51+Wednesday!F51+Thursday!F51+Friday!F51+Saturday!F51</f>
        <v>0</v>
      </c>
      <c r="G51" s="76">
        <f>Sunday!G51+Monday!G51+Tuesday!G51+Wednesday!G51+Thursday!G51+Friday!G51+Saturday!G51</f>
        <v>0</v>
      </c>
      <c r="H51" s="75">
        <f>Sunday!H51+Monday!H51+Tuesday!H51+Wednesday!H51+Thursday!H51+Friday!H51+Saturday!H51</f>
        <v>0</v>
      </c>
      <c r="I51" s="76">
        <f>Sunday!I51+Monday!I51+Tuesday!I51+Wednesday!I51+Thursday!I51+Friday!I51+Saturday!I51</f>
        <v>0</v>
      </c>
      <c r="J51" s="75">
        <f>Sunday!J51+Monday!J51+Tuesday!J51+Wednesday!J51+Thursday!J51+Friday!J51+Saturday!J51</f>
        <v>0</v>
      </c>
      <c r="K51" s="76">
        <f>Sunday!K51+Monday!K51+Tuesday!K51+Wednesday!K51+Thursday!K51+Friday!K51+Saturday!K51</f>
        <v>0</v>
      </c>
      <c r="L51" s="75">
        <f>Sunday!L51+Monday!L51+Tuesday!L51+Wednesday!L51+Thursday!L51+Friday!L51+Saturday!L51</f>
        <v>0</v>
      </c>
      <c r="M51" s="76">
        <f>Sunday!M51+Monday!M51+Tuesday!M51+Wednesday!M51+Thursday!M51+Friday!M51+Saturday!M51</f>
        <v>0</v>
      </c>
      <c r="N51" s="75">
        <f>Sunday!N51+Monday!N51+Tuesday!N51+Wednesday!N51+Thursday!N51+Friday!N51+Saturday!N51</f>
        <v>0</v>
      </c>
      <c r="O51" s="76">
        <f>Sunday!O51+Monday!O51+Tuesday!O51+Wednesday!O51+Thursday!O51+Friday!O51+Saturday!O51</f>
        <v>0</v>
      </c>
      <c r="P51" s="75">
        <f>Sunday!P51+Monday!P51+Tuesday!P51+Wednesday!P51+Thursday!P51+Friday!P51+Saturday!P51</f>
        <v>0</v>
      </c>
      <c r="Q51" s="76">
        <f>Sunday!Q51+Monday!Q51+Tuesday!Q51+Wednesday!Q51+Thursday!Q51+Friday!Q51+Saturday!Q51</f>
        <v>0</v>
      </c>
      <c r="R51" s="32">
        <f>Sunday!R51+Monday!R51+Tuesday!R51+Wednesday!R51+Thursday!R51+Friday!R51+Saturday!R51</f>
        <v>0</v>
      </c>
      <c r="S51" s="95">
        <f t="shared" si="5"/>
        <v>0</v>
      </c>
      <c r="T51" s="131" t="e">
        <f aca="true" t="shared" si="11" ref="T51:T64">R51/R$83</f>
        <v>#DIV/0!</v>
      </c>
      <c r="U51" s="32">
        <f>Sunday!U51+Monday!U51+Tuesday!U51+Wednesday!U51+Thursday!U51+Friday!U51+Saturday!U51</f>
        <v>0</v>
      </c>
      <c r="V51" s="132">
        <f t="shared" si="1"/>
        <v>0</v>
      </c>
      <c r="W51" s="133" t="e">
        <f>U51/$R51</f>
        <v>#DIV/0!</v>
      </c>
      <c r="X51" s="32">
        <f>Sunday!X51+Monday!X51+Tuesday!X51+Wednesday!X51+Thursday!X51+Friday!X51+Saturday!X51</f>
        <v>0</v>
      </c>
      <c r="Y51" s="132">
        <f t="shared" si="3"/>
        <v>0</v>
      </c>
      <c r="Z51" s="131" t="e">
        <f>X51/$R51</f>
        <v>#DIV/0!</v>
      </c>
    </row>
    <row r="52" spans="1:26" ht="13.5" customHeight="1">
      <c r="A52" s="228" t="s">
        <v>5</v>
      </c>
      <c r="B52" s="153">
        <v>1</v>
      </c>
      <c r="C52" s="84" t="s">
        <v>365</v>
      </c>
      <c r="D52" s="83">
        <f>Sunday!D52+Monday!D52+Tuesday!D52+Wednesday!D52+Thursday!D52+Friday!D52+Saturday!D52</f>
        <v>0</v>
      </c>
      <c r="E52" s="35">
        <f>Sunday!E52+Monday!E52+Tuesday!E52+Wednesday!E52+Thursday!E52+Friday!E52+Saturday!E52</f>
        <v>0</v>
      </c>
      <c r="F52" s="35">
        <f>Sunday!F52+Monday!F52+Tuesday!F52+Wednesday!F52+Thursday!F52+Friday!F52+Saturday!F52</f>
        <v>0</v>
      </c>
      <c r="G52" s="35">
        <f>Sunday!G52+Monday!G52+Tuesday!G52+Wednesday!G52+Thursday!G52+Friday!G52+Saturday!G52</f>
        <v>0</v>
      </c>
      <c r="H52" s="35">
        <f>Sunday!H52+Monday!H52+Tuesday!H52+Wednesday!H52+Thursday!H52+Friday!H52+Saturday!H52</f>
        <v>0</v>
      </c>
      <c r="I52" s="35">
        <f>Sunday!I52+Monday!I52+Tuesday!I52+Wednesday!I52+Thursday!I52+Friday!I52+Saturday!I52</f>
        <v>0</v>
      </c>
      <c r="J52" s="35">
        <f>Sunday!J52+Monday!J52+Tuesday!J52+Wednesday!J52+Thursday!J52+Friday!J52+Saturday!J52</f>
        <v>0</v>
      </c>
      <c r="K52" s="35">
        <f>Sunday!K52+Monday!K52+Tuesday!K52+Wednesday!K52+Thursday!K52+Friday!K52+Saturday!K52</f>
        <v>0</v>
      </c>
      <c r="L52" s="35">
        <f>Sunday!L52+Monday!L52+Tuesday!L52+Wednesday!L52+Thursday!L52+Friday!L52+Saturday!L52</f>
        <v>0</v>
      </c>
      <c r="M52" s="35">
        <f>Sunday!M52+Monday!M52+Tuesday!M52+Wednesday!M52+Thursday!M52+Friday!M52+Saturday!M52</f>
        <v>0</v>
      </c>
      <c r="N52" s="35">
        <f>Sunday!N52+Monday!N52+Tuesday!N52+Wednesday!N52+Thursday!N52+Friday!N52+Saturday!N52</f>
        <v>0</v>
      </c>
      <c r="O52" s="35">
        <f>Sunday!O52+Monday!O52+Tuesday!O52+Wednesday!O52+Thursday!O52+Friday!O52+Saturday!O52</f>
        <v>0</v>
      </c>
      <c r="P52" s="35">
        <f>Sunday!P52+Monday!P52+Tuesday!P52+Wednesday!P52+Thursday!P52+Friday!P52+Saturday!P52</f>
        <v>0</v>
      </c>
      <c r="Q52" s="35">
        <f>Sunday!Q52+Monday!Q52+Tuesday!Q52+Wednesday!Q52+Thursday!Q52+Friday!Q52+Saturday!Q52</f>
        <v>0</v>
      </c>
      <c r="R52" s="35">
        <f>Sunday!R52+Monday!R52+Tuesday!R52+Wednesday!R52+Thursday!R52+Friday!R52+Saturday!R52</f>
        <v>0</v>
      </c>
      <c r="S52" s="97">
        <f t="shared" si="5"/>
        <v>0</v>
      </c>
      <c r="T52" s="121" t="e">
        <f t="shared" si="11"/>
        <v>#DIV/0!</v>
      </c>
      <c r="U52" s="35">
        <f>Sunday!U52+Monday!U52+Tuesday!U52+Wednesday!U52+Thursday!U52+Friday!U52+Saturday!U52</f>
        <v>0</v>
      </c>
      <c r="V52" s="122">
        <f t="shared" si="1"/>
        <v>0</v>
      </c>
      <c r="W52" s="123" t="e">
        <f t="shared" si="2"/>
        <v>#DIV/0!</v>
      </c>
      <c r="X52" s="35">
        <f>Sunday!X52+Monday!X52+Tuesday!X52+Wednesday!X52+Thursday!X52+Friday!X52+Saturday!X52</f>
        <v>0</v>
      </c>
      <c r="Y52" s="122">
        <f t="shared" si="3"/>
        <v>0</v>
      </c>
      <c r="Z52" s="121" t="e">
        <f t="shared" si="4"/>
        <v>#DIV/0!</v>
      </c>
    </row>
    <row r="53" spans="1:26" ht="12.75">
      <c r="A53" s="229"/>
      <c r="B53" s="153">
        <v>2</v>
      </c>
      <c r="C53" s="86" t="s">
        <v>366</v>
      </c>
      <c r="D53" s="83">
        <f>Sunday!D53+Monday!D53+Tuesday!D53+Wednesday!D53+Thursday!D53+Friday!D53+Saturday!D53</f>
        <v>0</v>
      </c>
      <c r="E53" s="35">
        <f>Sunday!E53+Monday!E53+Tuesday!E53+Wednesday!E53+Thursday!E53+Friday!E53+Saturday!E53</f>
        <v>0</v>
      </c>
      <c r="F53" s="35">
        <f>Sunday!F53+Monday!F53+Tuesday!F53+Wednesday!F53+Thursday!F53+Friday!F53+Saturday!F53</f>
        <v>0</v>
      </c>
      <c r="G53" s="35">
        <f>Sunday!G53+Monday!G53+Tuesday!G53+Wednesday!G53+Thursday!G53+Friday!G53+Saturday!G53</f>
        <v>0</v>
      </c>
      <c r="H53" s="35">
        <f>Sunday!H53+Monday!H53+Tuesday!H53+Wednesday!H53+Thursday!H53+Friday!H53+Saturday!H53</f>
        <v>0</v>
      </c>
      <c r="I53" s="35">
        <f>Sunday!I53+Monday!I53+Tuesday!I53+Wednesday!I53+Thursday!I53+Friday!I53+Saturday!I53</f>
        <v>0</v>
      </c>
      <c r="J53" s="35">
        <f>Sunday!J53+Monday!J53+Tuesday!J53+Wednesday!J53+Thursday!J53+Friday!J53+Saturday!J53</f>
        <v>0</v>
      </c>
      <c r="K53" s="35">
        <f>Sunday!K53+Monday!K53+Tuesday!K53+Wednesday!K53+Thursday!K53+Friday!K53+Saturday!K53</f>
        <v>0</v>
      </c>
      <c r="L53" s="35">
        <f>Sunday!L53+Monday!L53+Tuesday!L53+Wednesday!L53+Thursday!L53+Friday!L53+Saturday!L53</f>
        <v>0</v>
      </c>
      <c r="M53" s="35">
        <f>Sunday!M53+Monday!M53+Tuesday!M53+Wednesday!M53+Thursday!M53+Friday!M53+Saturday!M53</f>
        <v>0</v>
      </c>
      <c r="N53" s="35">
        <f>Sunday!N53+Monday!N53+Tuesday!N53+Wednesday!N53+Thursday!N53+Friday!N53+Saturday!N53</f>
        <v>0</v>
      </c>
      <c r="O53" s="35">
        <f>Sunday!O53+Monday!O53+Tuesday!O53+Wednesday!O53+Thursday!O53+Friday!O53+Saturday!O53</f>
        <v>0</v>
      </c>
      <c r="P53" s="35">
        <f>Sunday!P53+Monday!P53+Tuesday!P53+Wednesday!P53+Thursday!P53+Friday!P53+Saturday!P53</f>
        <v>0</v>
      </c>
      <c r="Q53" s="35">
        <f>Sunday!Q53+Monday!Q53+Tuesday!Q53+Wednesday!Q53+Thursday!Q53+Friday!Q53+Saturday!Q53</f>
        <v>0</v>
      </c>
      <c r="R53" s="35">
        <f>Sunday!R53+Monday!R53+Tuesday!R53+Wednesday!R53+Thursday!R53+Friday!R53+Saturday!R53</f>
        <v>0</v>
      </c>
      <c r="S53" s="97">
        <f t="shared" si="5"/>
        <v>0</v>
      </c>
      <c r="T53" s="121" t="e">
        <f t="shared" si="11"/>
        <v>#DIV/0!</v>
      </c>
      <c r="U53" s="35">
        <f>Sunday!U53+Monday!U53+Tuesday!U53+Wednesday!U53+Thursday!U53+Friday!U53+Saturday!U53</f>
        <v>0</v>
      </c>
      <c r="V53" s="122">
        <f t="shared" si="1"/>
        <v>0</v>
      </c>
      <c r="W53" s="123" t="e">
        <f t="shared" si="2"/>
        <v>#DIV/0!</v>
      </c>
      <c r="X53" s="35">
        <f>Sunday!X53+Monday!X53+Tuesday!X53+Wednesday!X53+Thursday!X53+Friday!X53+Saturday!X53</f>
        <v>0</v>
      </c>
      <c r="Y53" s="122">
        <f t="shared" si="3"/>
        <v>0</v>
      </c>
      <c r="Z53" s="121" t="e">
        <f t="shared" si="4"/>
        <v>#DIV/0!</v>
      </c>
    </row>
    <row r="54" spans="1:26" ht="12.75">
      <c r="A54" s="229"/>
      <c r="B54" s="153">
        <v>3</v>
      </c>
      <c r="C54" s="85" t="s">
        <v>367</v>
      </c>
      <c r="D54" s="83">
        <f>Sunday!D54+Monday!D54+Tuesday!D54+Wednesday!D54+Thursday!D54+Friday!D54+Saturday!D54</f>
        <v>0</v>
      </c>
      <c r="E54" s="35">
        <f>Sunday!E54+Monday!E54+Tuesday!E54+Wednesday!E54+Thursday!E54+Friday!E54+Saturday!E54</f>
        <v>0</v>
      </c>
      <c r="F54" s="35">
        <f>Sunday!F54+Monday!F54+Tuesday!F54+Wednesday!F54+Thursday!F54+Friday!F54+Saturday!F54</f>
        <v>0</v>
      </c>
      <c r="G54" s="35">
        <f>Sunday!G54+Monday!G54+Tuesday!G54+Wednesday!G54+Thursday!G54+Friday!G54+Saturday!G54</f>
        <v>0</v>
      </c>
      <c r="H54" s="35">
        <f>Sunday!H54+Monday!H54+Tuesday!H54+Wednesday!H54+Thursday!H54+Friday!H54+Saturday!H54</f>
        <v>0</v>
      </c>
      <c r="I54" s="35">
        <f>Sunday!I54+Monday!I54+Tuesday!I54+Wednesday!I54+Thursday!I54+Friday!I54+Saturday!I54</f>
        <v>0</v>
      </c>
      <c r="J54" s="35">
        <f>Sunday!J54+Monday!J54+Tuesday!J54+Wednesday!J54+Thursday!J54+Friday!J54+Saturday!J54</f>
        <v>0</v>
      </c>
      <c r="K54" s="35">
        <f>Sunday!K54+Monday!K54+Tuesday!K54+Wednesday!K54+Thursday!K54+Friday!K54+Saturday!K54</f>
        <v>0</v>
      </c>
      <c r="L54" s="35">
        <f>Sunday!L54+Monday!L54+Tuesday!L54+Wednesday!L54+Thursday!L54+Friday!L54+Saturday!L54</f>
        <v>0</v>
      </c>
      <c r="M54" s="35">
        <f>Sunday!M54+Monday!M54+Tuesday!M54+Wednesday!M54+Thursday!M54+Friday!M54+Saturday!M54</f>
        <v>0</v>
      </c>
      <c r="N54" s="35">
        <f>Sunday!N54+Monday!N54+Tuesday!N54+Wednesday!N54+Thursday!N54+Friday!N54+Saturday!N54</f>
        <v>0</v>
      </c>
      <c r="O54" s="35">
        <f>Sunday!O54+Monday!O54+Tuesday!O54+Wednesday!O54+Thursday!O54+Friday!O54+Saturday!O54</f>
        <v>0</v>
      </c>
      <c r="P54" s="35">
        <f>Sunday!P54+Monday!P54+Tuesday!P54+Wednesday!P54+Thursday!P54+Friday!P54+Saturday!P54</f>
        <v>0</v>
      </c>
      <c r="Q54" s="35">
        <f>Sunday!Q54+Monday!Q54+Tuesday!Q54+Wednesday!Q54+Thursday!Q54+Friday!Q54+Saturday!Q54</f>
        <v>0</v>
      </c>
      <c r="R54" s="35">
        <f>Sunday!R54+Monday!R54+Tuesday!R54+Wednesday!R54+Thursday!R54+Friday!R54+Saturday!R54</f>
        <v>0</v>
      </c>
      <c r="S54" s="97">
        <f t="shared" si="5"/>
        <v>0</v>
      </c>
      <c r="T54" s="121" t="e">
        <f t="shared" si="11"/>
        <v>#DIV/0!</v>
      </c>
      <c r="U54" s="35">
        <f>Sunday!U54+Monday!U54+Tuesday!U54+Wednesday!U54+Thursday!U54+Friday!U54+Saturday!U54</f>
        <v>0</v>
      </c>
      <c r="V54" s="122">
        <f t="shared" si="1"/>
        <v>0</v>
      </c>
      <c r="W54" s="123" t="e">
        <f t="shared" si="2"/>
        <v>#DIV/0!</v>
      </c>
      <c r="X54" s="35">
        <f>Sunday!X54+Monday!X54+Tuesday!X54+Wednesday!X54+Thursday!X54+Friday!X54+Saturday!X54</f>
        <v>0</v>
      </c>
      <c r="Y54" s="122">
        <f t="shared" si="3"/>
        <v>0</v>
      </c>
      <c r="Z54" s="121" t="e">
        <f t="shared" si="4"/>
        <v>#DIV/0!</v>
      </c>
    </row>
    <row r="55" spans="1:26" ht="12.75">
      <c r="A55" s="229"/>
      <c r="B55" s="153">
        <v>4</v>
      </c>
      <c r="C55" s="86" t="s">
        <v>368</v>
      </c>
      <c r="D55" s="83">
        <f>Sunday!D55+Monday!D55+Tuesday!D55+Wednesday!D55+Thursday!D55+Friday!D55+Saturday!D55</f>
        <v>0</v>
      </c>
      <c r="E55" s="35">
        <f>Sunday!E55+Monday!E55+Tuesday!E55+Wednesday!E55+Thursday!E55+Friday!E55+Saturday!E55</f>
        <v>0</v>
      </c>
      <c r="F55" s="35">
        <f>Sunday!F55+Monday!F55+Tuesday!F55+Wednesday!F55+Thursday!F55+Friday!F55+Saturday!F55</f>
        <v>0</v>
      </c>
      <c r="G55" s="35">
        <f>Sunday!G55+Monday!G55+Tuesday!G55+Wednesday!G55+Thursday!G55+Friday!G55+Saturday!G55</f>
        <v>0</v>
      </c>
      <c r="H55" s="35">
        <f>Sunday!H55+Monday!H55+Tuesday!H55+Wednesday!H55+Thursday!H55+Friday!H55+Saturday!H55</f>
        <v>0</v>
      </c>
      <c r="I55" s="35">
        <f>Sunday!I55+Monday!I55+Tuesday!I55+Wednesday!I55+Thursday!I55+Friday!I55+Saturday!I55</f>
        <v>0</v>
      </c>
      <c r="J55" s="35">
        <f>Sunday!J55+Monday!J55+Tuesday!J55+Wednesday!J55+Thursday!J55+Friday!J55+Saturday!J55</f>
        <v>0</v>
      </c>
      <c r="K55" s="35">
        <f>Sunday!K55+Monday!K55+Tuesday!K55+Wednesday!K55+Thursday!K55+Friday!K55+Saturday!K55</f>
        <v>0</v>
      </c>
      <c r="L55" s="35">
        <f>Sunday!L55+Monday!L55+Tuesday!L55+Wednesday!L55+Thursday!L55+Friday!L55+Saturday!L55</f>
        <v>0</v>
      </c>
      <c r="M55" s="35">
        <f>Sunday!M55+Monday!M55+Tuesday!M55+Wednesday!M55+Thursday!M55+Friday!M55+Saturday!M55</f>
        <v>0</v>
      </c>
      <c r="N55" s="35">
        <f>Sunday!N55+Monday!N55+Tuesday!N55+Wednesday!N55+Thursday!N55+Friday!N55+Saturday!N55</f>
        <v>0</v>
      </c>
      <c r="O55" s="35">
        <f>Sunday!O55+Monday!O55+Tuesday!O55+Wednesday!O55+Thursday!O55+Friday!O55+Saturday!O55</f>
        <v>0</v>
      </c>
      <c r="P55" s="35">
        <f>Sunday!P55+Monday!P55+Tuesday!P55+Wednesday!P55+Thursday!P55+Friday!P55+Saturday!P55</f>
        <v>0</v>
      </c>
      <c r="Q55" s="35">
        <f>Sunday!Q55+Monday!Q55+Tuesday!Q55+Wednesday!Q55+Thursday!Q55+Friday!Q55+Saturday!Q55</f>
        <v>0</v>
      </c>
      <c r="R55" s="35">
        <f>Sunday!R55+Monday!R55+Tuesday!R55+Wednesday!R55+Thursday!R55+Friday!R55+Saturday!R55</f>
        <v>0</v>
      </c>
      <c r="S55" s="97">
        <f t="shared" si="5"/>
        <v>0</v>
      </c>
      <c r="T55" s="121" t="e">
        <f t="shared" si="11"/>
        <v>#DIV/0!</v>
      </c>
      <c r="U55" s="35">
        <f>Sunday!U55+Monday!U55+Tuesday!U55+Wednesday!U55+Thursday!U55+Friday!U55+Saturday!U55</f>
        <v>0</v>
      </c>
      <c r="V55" s="122">
        <f t="shared" si="1"/>
        <v>0</v>
      </c>
      <c r="W55" s="123" t="e">
        <f t="shared" si="2"/>
        <v>#DIV/0!</v>
      </c>
      <c r="X55" s="35">
        <f>Sunday!X55+Monday!X55+Tuesday!X55+Wednesday!X55+Thursday!X55+Friday!X55+Saturday!X55</f>
        <v>0</v>
      </c>
      <c r="Y55" s="122">
        <f t="shared" si="3"/>
        <v>0</v>
      </c>
      <c r="Z55" s="121" t="e">
        <f t="shared" si="4"/>
        <v>#DIV/0!</v>
      </c>
    </row>
    <row r="56" spans="1:26" ht="12.75">
      <c r="A56" s="229"/>
      <c r="B56" s="153">
        <v>5</v>
      </c>
      <c r="C56" s="86" t="s">
        <v>369</v>
      </c>
      <c r="D56" s="83">
        <f>Sunday!D56+Monday!D56+Tuesday!D56+Wednesday!D56+Thursday!D56+Friday!D56+Saturday!D56</f>
        <v>0</v>
      </c>
      <c r="E56" s="35">
        <f>Sunday!E56+Monday!E56+Tuesday!E56+Wednesday!E56+Thursday!E56+Friday!E56+Saturday!E56</f>
        <v>0</v>
      </c>
      <c r="F56" s="35">
        <f>Sunday!F56+Monday!F56+Tuesday!F56+Wednesday!F56+Thursday!F56+Friday!F56+Saturday!F56</f>
        <v>0</v>
      </c>
      <c r="G56" s="35">
        <f>Sunday!G56+Monday!G56+Tuesday!G56+Wednesday!G56+Thursday!G56+Friday!G56+Saturday!G56</f>
        <v>0</v>
      </c>
      <c r="H56" s="35">
        <f>Sunday!H56+Monday!H56+Tuesday!H56+Wednesday!H56+Thursday!H56+Friday!H56+Saturday!H56</f>
        <v>0</v>
      </c>
      <c r="I56" s="35">
        <f>Sunday!I56+Monday!I56+Tuesday!I56+Wednesday!I56+Thursday!I56+Friday!I56+Saturday!I56</f>
        <v>0</v>
      </c>
      <c r="J56" s="35">
        <f>Sunday!J56+Monday!J56+Tuesday!J56+Wednesday!J56+Thursday!J56+Friday!J56+Saturday!J56</f>
        <v>0</v>
      </c>
      <c r="K56" s="35">
        <f>Sunday!K56+Monday!K56+Tuesday!K56+Wednesday!K56+Thursday!K56+Friday!K56+Saturday!K56</f>
        <v>0</v>
      </c>
      <c r="L56" s="35">
        <f>Sunday!L56+Monday!L56+Tuesday!L56+Wednesday!L56+Thursday!L56+Friday!L56+Saturday!L56</f>
        <v>0</v>
      </c>
      <c r="M56" s="35">
        <f>Sunday!M56+Monday!M56+Tuesday!M56+Wednesday!M56+Thursday!M56+Friday!M56+Saturday!M56</f>
        <v>0</v>
      </c>
      <c r="N56" s="35">
        <f>Sunday!N56+Monday!N56+Tuesday!N56+Wednesday!N56+Thursday!N56+Friday!N56+Saturday!N56</f>
        <v>0</v>
      </c>
      <c r="O56" s="35">
        <f>Sunday!O56+Monday!O56+Tuesday!O56+Wednesday!O56+Thursday!O56+Friday!O56+Saturday!O56</f>
        <v>0</v>
      </c>
      <c r="P56" s="35">
        <f>Sunday!P56+Monday!P56+Tuesday!P56+Wednesday!P56+Thursday!P56+Friday!P56+Saturday!P56</f>
        <v>0</v>
      </c>
      <c r="Q56" s="35">
        <f>Sunday!Q56+Monday!Q56+Tuesday!Q56+Wednesday!Q56+Thursday!Q56+Friday!Q56+Saturday!Q56</f>
        <v>0</v>
      </c>
      <c r="R56" s="35">
        <f>Sunday!R56+Monday!R56+Tuesday!R56+Wednesday!R56+Thursday!R56+Friday!R56+Saturday!R56</f>
        <v>0</v>
      </c>
      <c r="S56" s="97">
        <f t="shared" si="5"/>
        <v>0</v>
      </c>
      <c r="T56" s="121" t="e">
        <f t="shared" si="11"/>
        <v>#DIV/0!</v>
      </c>
      <c r="U56" s="35">
        <f>Sunday!U56+Monday!U56+Tuesday!U56+Wednesday!U56+Thursday!U56+Friday!U56+Saturday!U56</f>
        <v>0</v>
      </c>
      <c r="V56" s="122">
        <f t="shared" si="1"/>
        <v>0</v>
      </c>
      <c r="W56" s="123" t="e">
        <f t="shared" si="2"/>
        <v>#DIV/0!</v>
      </c>
      <c r="X56" s="35">
        <f>Sunday!X56+Monday!X56+Tuesday!X56+Wednesday!X56+Thursday!X56+Friday!X56+Saturday!X56</f>
        <v>0</v>
      </c>
      <c r="Y56" s="122">
        <f t="shared" si="3"/>
        <v>0</v>
      </c>
      <c r="Z56" s="121" t="e">
        <f t="shared" si="4"/>
        <v>#DIV/0!</v>
      </c>
    </row>
    <row r="57" spans="1:26" ht="12.75">
      <c r="A57" s="229"/>
      <c r="B57" s="153">
        <v>6</v>
      </c>
      <c r="C57" s="86" t="s">
        <v>370</v>
      </c>
      <c r="D57" s="83">
        <f>Sunday!D57+Monday!D57+Tuesday!D57+Wednesday!D57+Thursday!D57+Friday!D57+Saturday!D57</f>
        <v>0</v>
      </c>
      <c r="E57" s="35">
        <f>Sunday!E57+Monday!E57+Tuesday!E57+Wednesday!E57+Thursday!E57+Friday!E57+Saturday!E57</f>
        <v>0</v>
      </c>
      <c r="F57" s="35">
        <f>Sunday!F57+Monday!F57+Tuesday!F57+Wednesday!F57+Thursday!F57+Friday!F57+Saturday!F57</f>
        <v>0</v>
      </c>
      <c r="G57" s="35">
        <f>Sunday!G57+Monday!G57+Tuesday!G57+Wednesday!G57+Thursday!G57+Friday!G57+Saturday!G57</f>
        <v>0</v>
      </c>
      <c r="H57" s="35">
        <f>Sunday!H57+Monday!H57+Tuesday!H57+Wednesday!H57+Thursday!H57+Friday!H57+Saturday!H57</f>
        <v>0</v>
      </c>
      <c r="I57" s="35">
        <f>Sunday!I57+Monday!I57+Tuesday!I57+Wednesday!I57+Thursday!I57+Friday!I57+Saturday!I57</f>
        <v>0</v>
      </c>
      <c r="J57" s="35">
        <f>Sunday!J57+Monday!J57+Tuesday!J57+Wednesday!J57+Thursday!J57+Friday!J57+Saturday!J57</f>
        <v>0</v>
      </c>
      <c r="K57" s="35">
        <f>Sunday!K57+Monday!K57+Tuesday!K57+Wednesday!K57+Thursday!K57+Friday!K57+Saturday!K57</f>
        <v>0</v>
      </c>
      <c r="L57" s="35">
        <f>Sunday!L57+Monday!L57+Tuesday!L57+Wednesday!L57+Thursday!L57+Friday!L57+Saturday!L57</f>
        <v>0</v>
      </c>
      <c r="M57" s="35">
        <f>Sunday!M57+Monday!M57+Tuesday!M57+Wednesday!M57+Thursday!M57+Friday!M57+Saturday!M57</f>
        <v>0</v>
      </c>
      <c r="N57" s="35">
        <f>Sunday!N57+Monday!N57+Tuesday!N57+Wednesday!N57+Thursday!N57+Friday!N57+Saturday!N57</f>
        <v>0</v>
      </c>
      <c r="O57" s="35">
        <f>Sunday!O57+Monday!O57+Tuesday!O57+Wednesday!O57+Thursday!O57+Friday!O57+Saturday!O57</f>
        <v>0</v>
      </c>
      <c r="P57" s="35">
        <f>Sunday!P57+Monday!P57+Tuesday!P57+Wednesday!P57+Thursday!P57+Friday!P57+Saturday!P57</f>
        <v>0</v>
      </c>
      <c r="Q57" s="35">
        <f>Sunday!Q57+Monday!Q57+Tuesday!Q57+Wednesday!Q57+Thursday!Q57+Friday!Q57+Saturday!Q57</f>
        <v>0</v>
      </c>
      <c r="R57" s="35">
        <f>Sunday!R57+Monday!R57+Tuesday!R57+Wednesday!R57+Thursday!R57+Friday!R57+Saturday!R57</f>
        <v>0</v>
      </c>
      <c r="S57" s="97">
        <f t="shared" si="5"/>
        <v>0</v>
      </c>
      <c r="T57" s="121" t="e">
        <f t="shared" si="11"/>
        <v>#DIV/0!</v>
      </c>
      <c r="U57" s="35">
        <f>Sunday!U57+Monday!U57+Tuesday!U57+Wednesday!U57+Thursday!U57+Friday!U57+Saturday!U57</f>
        <v>0</v>
      </c>
      <c r="V57" s="122">
        <f t="shared" si="1"/>
        <v>0</v>
      </c>
      <c r="W57" s="123" t="e">
        <f t="shared" si="2"/>
        <v>#DIV/0!</v>
      </c>
      <c r="X57" s="35">
        <f>Sunday!X57+Monday!X57+Tuesday!X57+Wednesday!X57+Thursday!X57+Friday!X57+Saturday!X57</f>
        <v>0</v>
      </c>
      <c r="Y57" s="122">
        <f t="shared" si="3"/>
        <v>0</v>
      </c>
      <c r="Z57" s="121" t="e">
        <f t="shared" si="4"/>
        <v>#DIV/0!</v>
      </c>
    </row>
    <row r="58" spans="1:26" ht="12.75">
      <c r="A58" s="229"/>
      <c r="B58" s="153">
        <v>7</v>
      </c>
      <c r="C58" s="86" t="s">
        <v>371</v>
      </c>
      <c r="D58" s="83">
        <f>Sunday!D58+Monday!D58+Tuesday!D58+Wednesday!D58+Thursday!D58+Friday!D58+Saturday!D58</f>
        <v>0</v>
      </c>
      <c r="E58" s="35">
        <f>Sunday!E58+Monday!E58+Tuesday!E58+Wednesday!E58+Thursday!E58+Friday!E58+Saturday!E58</f>
        <v>0</v>
      </c>
      <c r="F58" s="35">
        <f>Sunday!F58+Monday!F58+Tuesday!F58+Wednesday!F58+Thursday!F58+Friday!F58+Saturday!F58</f>
        <v>0</v>
      </c>
      <c r="G58" s="35">
        <f>Sunday!G58+Monday!G58+Tuesday!G58+Wednesday!G58+Thursday!G58+Friday!G58+Saturday!G58</f>
        <v>0</v>
      </c>
      <c r="H58" s="35">
        <f>Sunday!H58+Monday!H58+Tuesday!H58+Wednesday!H58+Thursday!H58+Friday!H58+Saturday!H58</f>
        <v>0</v>
      </c>
      <c r="I58" s="35">
        <f>Sunday!I58+Monday!I58+Tuesday!I58+Wednesday!I58+Thursday!I58+Friday!I58+Saturday!I58</f>
        <v>0</v>
      </c>
      <c r="J58" s="35">
        <f>Sunday!J58+Monday!J58+Tuesday!J58+Wednesday!J58+Thursday!J58+Friday!J58+Saturday!J58</f>
        <v>0</v>
      </c>
      <c r="K58" s="35">
        <f>Sunday!K58+Monday!K58+Tuesday!K58+Wednesday!K58+Thursday!K58+Friday!K58+Saturday!K58</f>
        <v>0</v>
      </c>
      <c r="L58" s="35">
        <f>Sunday!L58+Monday!L58+Tuesday!L58+Wednesday!L58+Thursday!L58+Friday!L58+Saturday!L58</f>
        <v>0</v>
      </c>
      <c r="M58" s="35">
        <f>Sunday!M58+Monday!M58+Tuesday!M58+Wednesday!M58+Thursday!M58+Friday!M58+Saturday!M58</f>
        <v>0</v>
      </c>
      <c r="N58" s="35">
        <f>Sunday!N58+Monday!N58+Tuesday!N58+Wednesday!N58+Thursday!N58+Friday!N58+Saturday!N58</f>
        <v>0</v>
      </c>
      <c r="O58" s="35">
        <f>Sunday!O58+Monday!O58+Tuesday!O58+Wednesday!O58+Thursday!O58+Friday!O58+Saturday!O58</f>
        <v>0</v>
      </c>
      <c r="P58" s="35">
        <f>Sunday!P58+Monday!P58+Tuesday!P58+Wednesday!P58+Thursday!P58+Friday!P58+Saturday!P58</f>
        <v>0</v>
      </c>
      <c r="Q58" s="35">
        <f>Sunday!Q58+Monday!Q58+Tuesday!Q58+Wednesday!Q58+Thursday!Q58+Friday!Q58+Saturday!Q58</f>
        <v>0</v>
      </c>
      <c r="R58" s="35">
        <f>Sunday!R58+Monday!R58+Tuesday!R58+Wednesday!R58+Thursday!R58+Friday!R58+Saturday!R58</f>
        <v>0</v>
      </c>
      <c r="S58" s="97">
        <f t="shared" si="5"/>
        <v>0</v>
      </c>
      <c r="T58" s="121" t="e">
        <f t="shared" si="11"/>
        <v>#DIV/0!</v>
      </c>
      <c r="U58" s="35">
        <f>Sunday!U58+Monday!U58+Tuesday!U58+Wednesday!U58+Thursday!U58+Friday!U58+Saturday!U58</f>
        <v>0</v>
      </c>
      <c r="V58" s="122">
        <f t="shared" si="1"/>
        <v>0</v>
      </c>
      <c r="W58" s="123" t="e">
        <f t="shared" si="2"/>
        <v>#DIV/0!</v>
      </c>
      <c r="X58" s="35">
        <f>Sunday!X58+Monday!X58+Tuesday!X58+Wednesday!X58+Thursday!X58+Friday!X58+Saturday!X58</f>
        <v>0</v>
      </c>
      <c r="Y58" s="122">
        <f t="shared" si="3"/>
        <v>0</v>
      </c>
      <c r="Z58" s="121" t="e">
        <f t="shared" si="4"/>
        <v>#DIV/0!</v>
      </c>
    </row>
    <row r="59" spans="1:26" ht="12.75">
      <c r="A59" s="229"/>
      <c r="B59" s="153">
        <v>8</v>
      </c>
      <c r="C59" s="86" t="s">
        <v>372</v>
      </c>
      <c r="D59" s="83">
        <f>Sunday!D59+Monday!D59+Tuesday!D59+Wednesday!D59+Thursday!D59+Friday!D59+Saturday!D59</f>
        <v>0</v>
      </c>
      <c r="E59" s="35">
        <f>Sunday!E59+Monday!E59+Tuesday!E59+Wednesday!E59+Thursday!E59+Friday!E59+Saturday!E59</f>
        <v>0</v>
      </c>
      <c r="F59" s="35">
        <f>Sunday!F59+Monday!F59+Tuesday!F59+Wednesday!F59+Thursday!F59+Friday!F59+Saturday!F59</f>
        <v>0</v>
      </c>
      <c r="G59" s="35">
        <f>Sunday!G59+Monday!G59+Tuesday!G59+Wednesday!G59+Thursday!G59+Friday!G59+Saturday!G59</f>
        <v>0</v>
      </c>
      <c r="H59" s="35">
        <f>Sunday!H59+Monday!H59+Tuesday!H59+Wednesday!H59+Thursday!H59+Friday!H59+Saturday!H59</f>
        <v>0</v>
      </c>
      <c r="I59" s="35">
        <f>Sunday!I59+Monday!I59+Tuesday!I59+Wednesday!I59+Thursday!I59+Friday!I59+Saturday!I59</f>
        <v>0</v>
      </c>
      <c r="J59" s="35">
        <f>Sunday!J59+Monday!J59+Tuesday!J59+Wednesday!J59+Thursday!J59+Friday!J59+Saturday!J59</f>
        <v>0</v>
      </c>
      <c r="K59" s="35">
        <f>Sunday!K59+Monday!K59+Tuesday!K59+Wednesday!K59+Thursday!K59+Friday!K59+Saturday!K59</f>
        <v>0</v>
      </c>
      <c r="L59" s="35">
        <f>Sunday!L59+Monday!L59+Tuesday!L59+Wednesday!L59+Thursday!L59+Friday!L59+Saturday!L59</f>
        <v>0</v>
      </c>
      <c r="M59" s="35">
        <f>Sunday!M59+Monday!M59+Tuesday!M59+Wednesday!M59+Thursday!M59+Friday!M59+Saturday!M59</f>
        <v>0</v>
      </c>
      <c r="N59" s="35">
        <f>Sunday!N59+Monday!N59+Tuesday!N59+Wednesday!N59+Thursday!N59+Friday!N59+Saturday!N59</f>
        <v>0</v>
      </c>
      <c r="O59" s="35">
        <f>Sunday!O59+Monday!O59+Tuesday!O59+Wednesday!O59+Thursday!O59+Friday!O59+Saturday!O59</f>
        <v>0</v>
      </c>
      <c r="P59" s="35">
        <f>Sunday!P59+Monday!P59+Tuesday!P59+Wednesday!P59+Thursday!P59+Friday!P59+Saturday!P59</f>
        <v>0</v>
      </c>
      <c r="Q59" s="35">
        <f>Sunday!Q59+Monday!Q59+Tuesday!Q59+Wednesday!Q59+Thursday!Q59+Friday!Q59+Saturday!Q59</f>
        <v>0</v>
      </c>
      <c r="R59" s="35">
        <f>Sunday!R59+Monday!R59+Tuesday!R59+Wednesday!R59+Thursday!R59+Friday!R59+Saturday!R59</f>
        <v>0</v>
      </c>
      <c r="S59" s="97">
        <f t="shared" si="5"/>
        <v>0</v>
      </c>
      <c r="T59" s="121" t="e">
        <f t="shared" si="11"/>
        <v>#DIV/0!</v>
      </c>
      <c r="U59" s="35">
        <f>Sunday!U59+Monday!U59+Tuesday!U59+Wednesday!U59+Thursday!U59+Friday!U59+Saturday!U59</f>
        <v>0</v>
      </c>
      <c r="V59" s="122">
        <f t="shared" si="1"/>
        <v>0</v>
      </c>
      <c r="W59" s="123" t="e">
        <f t="shared" si="2"/>
        <v>#DIV/0!</v>
      </c>
      <c r="X59" s="35">
        <f>Sunday!X59+Monday!X59+Tuesday!X59+Wednesday!X59+Thursday!X59+Friday!X59+Saturday!X59</f>
        <v>0</v>
      </c>
      <c r="Y59" s="122">
        <f t="shared" si="3"/>
        <v>0</v>
      </c>
      <c r="Z59" s="121" t="e">
        <f t="shared" si="4"/>
        <v>#DIV/0!</v>
      </c>
    </row>
    <row r="60" spans="1:26" ht="12.75">
      <c r="A60" s="229"/>
      <c r="B60" s="153">
        <v>9</v>
      </c>
      <c r="C60" s="86" t="s">
        <v>373</v>
      </c>
      <c r="D60" s="83">
        <f>Sunday!D60+Monday!D60+Tuesday!D60+Wednesday!D60+Thursday!D60+Friday!D60+Saturday!D60</f>
        <v>0</v>
      </c>
      <c r="E60" s="35">
        <f>Sunday!E60+Monday!E60+Tuesday!E60+Wednesday!E60+Thursday!E60+Friday!E60+Saturday!E60</f>
        <v>0</v>
      </c>
      <c r="F60" s="35">
        <f>Sunday!F60+Monday!F60+Tuesday!F60+Wednesday!F60+Thursday!F60+Friday!F60+Saturday!F60</f>
        <v>0</v>
      </c>
      <c r="G60" s="35">
        <f>Sunday!G60+Monday!G60+Tuesday!G60+Wednesday!G60+Thursday!G60+Friday!G60+Saturday!G60</f>
        <v>0</v>
      </c>
      <c r="H60" s="35">
        <f>Sunday!H60+Monday!H60+Tuesday!H60+Wednesday!H60+Thursday!H60+Friday!H60+Saturday!H60</f>
        <v>0</v>
      </c>
      <c r="I60" s="35">
        <f>Sunday!I60+Monday!I60+Tuesday!I60+Wednesday!I60+Thursday!I60+Friday!I60+Saturday!I60</f>
        <v>0</v>
      </c>
      <c r="J60" s="35">
        <f>Sunday!J60+Monday!J60+Tuesday!J60+Wednesday!J60+Thursday!J60+Friday!J60+Saturday!J60</f>
        <v>0</v>
      </c>
      <c r="K60" s="35">
        <f>Sunday!K60+Monday!K60+Tuesday!K60+Wednesday!K60+Thursday!K60+Friday!K60+Saturday!K60</f>
        <v>0</v>
      </c>
      <c r="L60" s="35">
        <f>Sunday!L60+Monday!L60+Tuesday!L60+Wednesday!L60+Thursday!L60+Friday!L60+Saturday!L60</f>
        <v>0</v>
      </c>
      <c r="M60" s="35">
        <f>Sunday!M60+Monday!M60+Tuesday!M60+Wednesday!M60+Thursday!M60+Friday!M60+Saturday!M60</f>
        <v>0</v>
      </c>
      <c r="N60" s="35">
        <f>Sunday!N60+Monday!N60+Tuesday!N60+Wednesday!N60+Thursday!N60+Friday!N60+Saturday!N60</f>
        <v>0</v>
      </c>
      <c r="O60" s="35">
        <f>Sunday!O60+Monday!O60+Tuesday!O60+Wednesday!O60+Thursday!O60+Friday!O60+Saturday!O60</f>
        <v>0</v>
      </c>
      <c r="P60" s="35">
        <f>Sunday!P60+Monday!P60+Tuesday!P60+Wednesday!P60+Thursday!P60+Friday!P60+Saturday!P60</f>
        <v>0</v>
      </c>
      <c r="Q60" s="35">
        <f>Sunday!Q60+Monday!Q60+Tuesday!Q60+Wednesday!Q60+Thursday!Q60+Friday!Q60+Saturday!Q60</f>
        <v>0</v>
      </c>
      <c r="R60" s="35">
        <f>Sunday!R60+Monday!R60+Tuesday!R60+Wednesday!R60+Thursday!R60+Friday!R60+Saturday!R60</f>
        <v>0</v>
      </c>
      <c r="S60" s="97">
        <f t="shared" si="5"/>
        <v>0</v>
      </c>
      <c r="T60" s="121" t="e">
        <f t="shared" si="11"/>
        <v>#DIV/0!</v>
      </c>
      <c r="U60" s="35">
        <f>Sunday!U60+Monday!U60+Tuesday!U60+Wednesday!U60+Thursday!U60+Friday!U60+Saturday!U60</f>
        <v>0</v>
      </c>
      <c r="V60" s="122">
        <f t="shared" si="1"/>
        <v>0</v>
      </c>
      <c r="W60" s="123" t="e">
        <f t="shared" si="2"/>
        <v>#DIV/0!</v>
      </c>
      <c r="X60" s="35">
        <f>Sunday!X60+Monday!X60+Tuesday!X60+Wednesday!X60+Thursday!X60+Friday!X60+Saturday!X60</f>
        <v>0</v>
      </c>
      <c r="Y60" s="122">
        <f t="shared" si="3"/>
        <v>0</v>
      </c>
      <c r="Z60" s="121" t="e">
        <f t="shared" si="4"/>
        <v>#DIV/0!</v>
      </c>
    </row>
    <row r="61" spans="1:26" ht="12.75">
      <c r="A61" s="229"/>
      <c r="B61" s="153">
        <v>10</v>
      </c>
      <c r="C61" s="86" t="s">
        <v>374</v>
      </c>
      <c r="D61" s="83">
        <f>Sunday!D61+Monday!D61+Tuesday!D61+Wednesday!D61+Thursday!D61+Friday!D61+Saturday!D61</f>
        <v>0</v>
      </c>
      <c r="E61" s="35">
        <f>Sunday!E61+Monday!E61+Tuesday!E61+Wednesday!E61+Thursday!E61+Friday!E61+Saturday!E61</f>
        <v>0</v>
      </c>
      <c r="F61" s="35">
        <f>Sunday!F61+Monday!F61+Tuesday!F61+Wednesday!F61+Thursday!F61+Friday!F61+Saturday!F61</f>
        <v>0</v>
      </c>
      <c r="G61" s="35">
        <f>Sunday!G61+Monday!G61+Tuesday!G61+Wednesday!G61+Thursday!G61+Friday!G61+Saturday!G61</f>
        <v>0</v>
      </c>
      <c r="H61" s="35">
        <f>Sunday!H61+Monday!H61+Tuesday!H61+Wednesday!H61+Thursday!H61+Friday!H61+Saturday!H61</f>
        <v>0</v>
      </c>
      <c r="I61" s="35">
        <f>Sunday!I61+Monday!I61+Tuesday!I61+Wednesday!I61+Thursday!I61+Friday!I61+Saturday!I61</f>
        <v>0</v>
      </c>
      <c r="J61" s="35">
        <f>Sunday!J61+Monday!J61+Tuesday!J61+Wednesday!J61+Thursday!J61+Friday!J61+Saturday!J61</f>
        <v>0</v>
      </c>
      <c r="K61" s="35">
        <f>Sunday!K61+Monday!K61+Tuesday!K61+Wednesday!K61+Thursday!K61+Friday!K61+Saturday!K61</f>
        <v>0</v>
      </c>
      <c r="L61" s="35">
        <f>Sunday!L61+Monday!L61+Tuesday!L61+Wednesday!L61+Thursday!L61+Friday!L61+Saturday!L61</f>
        <v>0</v>
      </c>
      <c r="M61" s="35">
        <f>Sunday!M61+Monday!M61+Tuesday!M61+Wednesday!M61+Thursday!M61+Friday!M61+Saturday!M61</f>
        <v>0</v>
      </c>
      <c r="N61" s="35">
        <f>Sunday!N61+Monday!N61+Tuesday!N61+Wednesday!N61+Thursday!N61+Friday!N61+Saturday!N61</f>
        <v>0</v>
      </c>
      <c r="O61" s="35">
        <f>Sunday!O61+Monday!O61+Tuesday!O61+Wednesday!O61+Thursday!O61+Friday!O61+Saturday!O61</f>
        <v>0</v>
      </c>
      <c r="P61" s="35">
        <f>Sunday!P61+Monday!P61+Tuesday!P61+Wednesday!P61+Thursday!P61+Friday!P61+Saturday!P61</f>
        <v>0</v>
      </c>
      <c r="Q61" s="35">
        <f>Sunday!Q61+Monday!Q61+Tuesday!Q61+Wednesday!Q61+Thursday!Q61+Friday!Q61+Saturday!Q61</f>
        <v>0</v>
      </c>
      <c r="R61" s="35">
        <f>Sunday!R61+Monday!R61+Tuesday!R61+Wednesday!R61+Thursday!R61+Friday!R61+Saturday!R61</f>
        <v>0</v>
      </c>
      <c r="S61" s="97">
        <f t="shared" si="5"/>
        <v>0</v>
      </c>
      <c r="T61" s="121" t="e">
        <f t="shared" si="11"/>
        <v>#DIV/0!</v>
      </c>
      <c r="U61" s="35">
        <f>Sunday!U61+Monday!U61+Tuesday!U61+Wednesday!U61+Thursday!U61+Friday!U61+Saturday!U61</f>
        <v>0</v>
      </c>
      <c r="V61" s="122">
        <f t="shared" si="1"/>
        <v>0</v>
      </c>
      <c r="W61" s="123" t="e">
        <f t="shared" si="2"/>
        <v>#DIV/0!</v>
      </c>
      <c r="X61" s="35">
        <f>Sunday!X61+Monday!X61+Tuesday!X61+Wednesday!X61+Thursday!X61+Friday!X61+Saturday!X61</f>
        <v>0</v>
      </c>
      <c r="Y61" s="122">
        <f t="shared" si="3"/>
        <v>0</v>
      </c>
      <c r="Z61" s="121" t="e">
        <f t="shared" si="4"/>
        <v>#DIV/0!</v>
      </c>
    </row>
    <row r="62" spans="1:26" ht="12.75">
      <c r="A62" s="229"/>
      <c r="B62" s="153">
        <v>11</v>
      </c>
      <c r="C62" s="86" t="s">
        <v>375</v>
      </c>
      <c r="D62" s="83">
        <f>Sunday!D62+Monday!D62+Tuesday!D62+Wednesday!D62+Thursday!D62+Friday!D62+Saturday!D62</f>
        <v>0</v>
      </c>
      <c r="E62" s="35">
        <f>Sunday!E62+Monday!E62+Tuesday!E62+Wednesday!E62+Thursday!E62+Friday!E62+Saturday!E62</f>
        <v>0</v>
      </c>
      <c r="F62" s="35">
        <f>Sunday!F62+Monday!F62+Tuesday!F62+Wednesday!F62+Thursday!F62+Friday!F62+Saturday!F62</f>
        <v>0</v>
      </c>
      <c r="G62" s="35">
        <f>Sunday!G62+Monday!G62+Tuesday!G62+Wednesday!G62+Thursday!G62+Friday!G62+Saturday!G62</f>
        <v>0</v>
      </c>
      <c r="H62" s="35">
        <f>Sunday!H62+Monday!H62+Tuesday!H62+Wednesday!H62+Thursday!H62+Friday!H62+Saturday!H62</f>
        <v>0</v>
      </c>
      <c r="I62" s="35">
        <f>Sunday!I62+Monday!I62+Tuesday!I62+Wednesday!I62+Thursday!I62+Friday!I62+Saturday!I62</f>
        <v>0</v>
      </c>
      <c r="J62" s="35">
        <f>Sunday!J62+Monday!J62+Tuesday!J62+Wednesday!J62+Thursday!J62+Friday!J62+Saturday!J62</f>
        <v>0</v>
      </c>
      <c r="K62" s="35">
        <f>Sunday!K62+Monday!K62+Tuesday!K62+Wednesday!K62+Thursday!K62+Friday!K62+Saturday!K62</f>
        <v>0</v>
      </c>
      <c r="L62" s="35">
        <f>Sunday!L62+Monday!L62+Tuesday!L62+Wednesday!L62+Thursday!L62+Friday!L62+Saturday!L62</f>
        <v>0</v>
      </c>
      <c r="M62" s="35">
        <f>Sunday!M62+Monday!M62+Tuesday!M62+Wednesday!M62+Thursday!M62+Friday!M62+Saturday!M62</f>
        <v>0</v>
      </c>
      <c r="N62" s="35">
        <f>Sunday!N62+Monday!N62+Tuesday!N62+Wednesday!N62+Thursday!N62+Friday!N62+Saturday!N62</f>
        <v>0</v>
      </c>
      <c r="O62" s="35">
        <f>Sunday!O62+Monday!O62+Tuesday!O62+Wednesday!O62+Thursday!O62+Friday!O62+Saturday!O62</f>
        <v>0</v>
      </c>
      <c r="P62" s="35">
        <f>Sunday!P62+Monday!P62+Tuesday!P62+Wednesday!P62+Thursday!P62+Friday!P62+Saturday!P62</f>
        <v>0</v>
      </c>
      <c r="Q62" s="35">
        <f>Sunday!Q62+Monday!Q62+Tuesday!Q62+Wednesday!Q62+Thursday!Q62+Friday!Q62+Saturday!Q62</f>
        <v>0</v>
      </c>
      <c r="R62" s="35">
        <f>Sunday!R62+Monday!R62+Tuesday!R62+Wednesday!R62+Thursday!R62+Friday!R62+Saturday!R62</f>
        <v>0</v>
      </c>
      <c r="S62" s="97">
        <f t="shared" si="5"/>
        <v>0</v>
      </c>
      <c r="T62" s="121" t="e">
        <f t="shared" si="11"/>
        <v>#DIV/0!</v>
      </c>
      <c r="U62" s="35">
        <f>Sunday!U62+Monday!U62+Tuesday!U62+Wednesday!U62+Thursday!U62+Friday!U62+Saturday!U62</f>
        <v>0</v>
      </c>
      <c r="V62" s="122">
        <f t="shared" si="1"/>
        <v>0</v>
      </c>
      <c r="W62" s="123" t="e">
        <f t="shared" si="2"/>
        <v>#DIV/0!</v>
      </c>
      <c r="X62" s="35">
        <f>Sunday!X62+Monday!X62+Tuesday!X62+Wednesday!X62+Thursday!X62+Friday!X62+Saturday!X62</f>
        <v>0</v>
      </c>
      <c r="Y62" s="122">
        <f t="shared" si="3"/>
        <v>0</v>
      </c>
      <c r="Z62" s="121" t="e">
        <f t="shared" si="4"/>
        <v>#DIV/0!</v>
      </c>
    </row>
    <row r="63" spans="1:26" ht="12.75">
      <c r="A63" s="229"/>
      <c r="B63" s="153">
        <v>12</v>
      </c>
      <c r="C63" s="86" t="s">
        <v>376</v>
      </c>
      <c r="D63" s="83">
        <f>Sunday!D63+Monday!D63+Tuesday!D63+Wednesday!D63+Thursday!D63+Friday!D63+Saturday!D63</f>
        <v>0</v>
      </c>
      <c r="E63" s="35">
        <f>Sunday!E63+Monday!E63+Tuesday!E63+Wednesday!E63+Thursday!E63+Friday!E63+Saturday!E63</f>
        <v>0</v>
      </c>
      <c r="F63" s="35">
        <f>Sunday!F63+Monday!F63+Tuesday!F63+Wednesday!F63+Thursday!F63+Friday!F63+Saturday!F63</f>
        <v>0</v>
      </c>
      <c r="G63" s="35">
        <f>Sunday!G63+Monday!G63+Tuesday!G63+Wednesday!G63+Thursday!G63+Friday!G63+Saturday!G63</f>
        <v>0</v>
      </c>
      <c r="H63" s="35">
        <f>Sunday!H63+Monday!H63+Tuesday!H63+Wednesday!H63+Thursday!H63+Friday!H63+Saturday!H63</f>
        <v>0</v>
      </c>
      <c r="I63" s="35">
        <f>Sunday!I63+Monday!I63+Tuesday!I63+Wednesday!I63+Thursday!I63+Friday!I63+Saturday!I63</f>
        <v>0</v>
      </c>
      <c r="J63" s="35">
        <f>Sunday!J63+Monday!J63+Tuesday!J63+Wednesday!J63+Thursday!J63+Friday!J63+Saturday!J63</f>
        <v>0</v>
      </c>
      <c r="K63" s="35">
        <f>Sunday!K63+Monday!K63+Tuesday!K63+Wednesday!K63+Thursday!K63+Friday!K63+Saturday!K63</f>
        <v>0</v>
      </c>
      <c r="L63" s="35">
        <f>Sunday!L63+Monday!L63+Tuesday!L63+Wednesday!L63+Thursday!L63+Friday!L63+Saturday!L63</f>
        <v>0</v>
      </c>
      <c r="M63" s="35">
        <f>Sunday!M63+Monday!M63+Tuesday!M63+Wednesday!M63+Thursday!M63+Friday!M63+Saturday!M63</f>
        <v>0</v>
      </c>
      <c r="N63" s="35">
        <f>Sunday!N63+Monday!N63+Tuesday!N63+Wednesday!N63+Thursday!N63+Friday!N63+Saturday!N63</f>
        <v>0</v>
      </c>
      <c r="O63" s="35">
        <f>Sunday!O63+Monday!O63+Tuesday!O63+Wednesday!O63+Thursday!O63+Friday!O63+Saturday!O63</f>
        <v>0</v>
      </c>
      <c r="P63" s="35">
        <f>Sunday!P63+Monday!P63+Tuesday!P63+Wednesday!P63+Thursday!P63+Friday!P63+Saturday!P63</f>
        <v>0</v>
      </c>
      <c r="Q63" s="35">
        <f>Sunday!Q63+Monday!Q63+Tuesday!Q63+Wednesday!Q63+Thursday!Q63+Friday!Q63+Saturday!Q63</f>
        <v>0</v>
      </c>
      <c r="R63" s="35">
        <f>Sunday!R63+Monday!R63+Tuesday!R63+Wednesday!R63+Thursday!R63+Friday!R63+Saturday!R63</f>
        <v>0</v>
      </c>
      <c r="S63" s="97">
        <f t="shared" si="5"/>
        <v>0</v>
      </c>
      <c r="T63" s="121" t="e">
        <f t="shared" si="11"/>
        <v>#DIV/0!</v>
      </c>
      <c r="U63" s="35">
        <f>Sunday!U63+Monday!U63+Tuesday!U63+Wednesday!U63+Thursday!U63+Friday!U63+Saturday!U63</f>
        <v>0</v>
      </c>
      <c r="V63" s="122">
        <f t="shared" si="1"/>
        <v>0</v>
      </c>
      <c r="W63" s="123" t="e">
        <f>U63/$R63</f>
        <v>#DIV/0!</v>
      </c>
      <c r="X63" s="35">
        <f>Sunday!X63+Monday!X63+Tuesday!X63+Wednesday!X63+Thursday!X63+Friday!X63+Saturday!X63</f>
        <v>0</v>
      </c>
      <c r="Y63" s="122">
        <f t="shared" si="3"/>
        <v>0</v>
      </c>
      <c r="Z63" s="121" t="e">
        <f>X63/$R63</f>
        <v>#DIV/0!</v>
      </c>
    </row>
    <row r="64" spans="1:26" ht="12.75">
      <c r="A64" s="229"/>
      <c r="B64" s="153">
        <v>13</v>
      </c>
      <c r="C64" s="86" t="s">
        <v>377</v>
      </c>
      <c r="D64" s="83">
        <f>Sunday!D64+Monday!D64+Tuesday!D64+Wednesday!D64+Thursday!D64+Friday!D64+Saturday!D64</f>
        <v>0</v>
      </c>
      <c r="E64" s="35">
        <f>Sunday!E64+Monday!E64+Tuesday!E64+Wednesday!E64+Thursday!E64+Friday!E64+Saturday!E64</f>
        <v>0</v>
      </c>
      <c r="F64" s="35">
        <f>Sunday!F64+Monday!F64+Tuesday!F64+Wednesday!F64+Thursday!F64+Friday!F64+Saturday!F64</f>
        <v>0</v>
      </c>
      <c r="G64" s="35">
        <f>Sunday!G64+Monday!G64+Tuesday!G64+Wednesday!G64+Thursday!G64+Friday!G64+Saturday!G64</f>
        <v>0</v>
      </c>
      <c r="H64" s="35">
        <f>Sunday!H64+Monday!H64+Tuesday!H64+Wednesday!H64+Thursday!H64+Friday!H64+Saturday!H64</f>
        <v>0</v>
      </c>
      <c r="I64" s="35">
        <f>Sunday!I64+Monday!I64+Tuesday!I64+Wednesday!I64+Thursday!I64+Friday!I64+Saturday!I64</f>
        <v>0</v>
      </c>
      <c r="J64" s="35">
        <f>Sunday!J64+Monday!J64+Tuesday!J64+Wednesday!J64+Thursday!J64+Friday!J64+Saturday!J64</f>
        <v>0</v>
      </c>
      <c r="K64" s="35">
        <f>Sunday!K64+Monday!K64+Tuesday!K64+Wednesday!K64+Thursday!K64+Friday!K64+Saturday!K64</f>
        <v>0</v>
      </c>
      <c r="L64" s="35">
        <f>Sunday!L64+Monday!L64+Tuesday!L64+Wednesday!L64+Thursday!L64+Friday!L64+Saturday!L64</f>
        <v>0</v>
      </c>
      <c r="M64" s="35">
        <f>Sunday!M64+Monday!M64+Tuesday!M64+Wednesday!M64+Thursday!M64+Friday!M64+Saturday!M64</f>
        <v>0</v>
      </c>
      <c r="N64" s="35">
        <f>Sunday!N64+Monday!N64+Tuesday!N64+Wednesday!N64+Thursday!N64+Friday!N64+Saturday!N64</f>
        <v>0</v>
      </c>
      <c r="O64" s="35">
        <f>Sunday!O64+Monday!O64+Tuesday!O64+Wednesday!O64+Thursday!O64+Friday!O64+Saturday!O64</f>
        <v>0</v>
      </c>
      <c r="P64" s="35">
        <f>Sunday!P64+Monday!P64+Tuesday!P64+Wednesday!P64+Thursday!P64+Friday!P64+Saturday!P64</f>
        <v>0</v>
      </c>
      <c r="Q64" s="35">
        <f>Sunday!Q64+Monday!Q64+Tuesday!Q64+Wednesday!Q64+Thursday!Q64+Friday!Q64+Saturday!Q64</f>
        <v>0</v>
      </c>
      <c r="R64" s="35">
        <f>Sunday!R64+Monday!R64+Tuesday!R64+Wednesday!R64+Thursday!R64+Friday!R64+Saturday!R64</f>
        <v>0</v>
      </c>
      <c r="S64" s="97">
        <f t="shared" si="5"/>
        <v>0</v>
      </c>
      <c r="T64" s="121" t="e">
        <f t="shared" si="11"/>
        <v>#DIV/0!</v>
      </c>
      <c r="U64" s="35">
        <f>Sunday!U64+Monday!U64+Tuesday!U64+Wednesday!U64+Thursday!U64+Friday!U64+Saturday!U64</f>
        <v>0</v>
      </c>
      <c r="V64" s="122">
        <f t="shared" si="1"/>
        <v>0</v>
      </c>
      <c r="W64" s="123" t="e">
        <f>U64/$R64</f>
        <v>#DIV/0!</v>
      </c>
      <c r="X64" s="35">
        <f>Sunday!X64+Monday!X64+Tuesday!X64+Wednesday!X64+Thursday!X64+Friday!X64+Saturday!X64</f>
        <v>0</v>
      </c>
      <c r="Y64" s="122">
        <f t="shared" si="3"/>
        <v>0</v>
      </c>
      <c r="Z64" s="121" t="e">
        <f>X64/$R64</f>
        <v>#DIV/0!</v>
      </c>
    </row>
    <row r="65" spans="1:26" ht="12.75">
      <c r="A65" s="229"/>
      <c r="B65" s="153">
        <v>14</v>
      </c>
      <c r="C65" s="86" t="s">
        <v>378</v>
      </c>
      <c r="D65" s="83">
        <f>Sunday!D65+Monday!D65+Tuesday!D65+Wednesday!D65+Thursday!D65+Friday!D65+Saturday!D65</f>
        <v>0</v>
      </c>
      <c r="E65" s="35">
        <f>Sunday!E65+Monday!E65+Tuesday!E65+Wednesday!E65+Thursday!E65+Friday!E65+Saturday!E65</f>
        <v>0</v>
      </c>
      <c r="F65" s="35">
        <f>Sunday!F65+Monday!F65+Tuesday!F65+Wednesday!F65+Thursday!F65+Friday!F65+Saturday!F65</f>
        <v>0</v>
      </c>
      <c r="G65" s="35">
        <f>Sunday!G65+Monday!G65+Tuesday!G65+Wednesday!G65+Thursday!G65+Friday!G65+Saturday!G65</f>
        <v>0</v>
      </c>
      <c r="H65" s="35">
        <f>Sunday!H65+Monday!H65+Tuesday!H65+Wednesday!H65+Thursday!H65+Friday!H65+Saturday!H65</f>
        <v>0</v>
      </c>
      <c r="I65" s="35">
        <f>Sunday!I65+Monday!I65+Tuesday!I65+Wednesday!I65+Thursday!I65+Friday!I65+Saturday!I65</f>
        <v>0</v>
      </c>
      <c r="J65" s="35">
        <f>Sunday!J65+Monday!J65+Tuesday!J65+Wednesday!J65+Thursday!J65+Friday!J65+Saturday!J65</f>
        <v>0</v>
      </c>
      <c r="K65" s="35">
        <f>Sunday!K65+Monday!K65+Tuesday!K65+Wednesday!K65+Thursday!K65+Friday!K65+Saturday!K65</f>
        <v>0</v>
      </c>
      <c r="L65" s="35">
        <f>Sunday!L65+Monday!L65+Tuesday!L65+Wednesday!L65+Thursday!L65+Friday!L65+Saturday!L65</f>
        <v>0</v>
      </c>
      <c r="M65" s="35">
        <f>Sunday!M65+Monday!M65+Tuesday!M65+Wednesday!M65+Thursday!M65+Friday!M65+Saturday!M65</f>
        <v>0</v>
      </c>
      <c r="N65" s="35">
        <f>Sunday!N65+Monday!N65+Tuesday!N65+Wednesday!N65+Thursday!N65+Friday!N65+Saturday!N65</f>
        <v>0</v>
      </c>
      <c r="O65" s="35">
        <f>Sunday!O65+Monday!O65+Tuesday!O65+Wednesday!O65+Thursday!O65+Friday!O65+Saturday!O65</f>
        <v>0</v>
      </c>
      <c r="P65" s="35">
        <f>Sunday!P65+Monday!P65+Tuesday!P65+Wednesday!P65+Thursday!P65+Friday!P65+Saturday!P65</f>
        <v>0</v>
      </c>
      <c r="Q65" s="35">
        <f>Sunday!Q65+Monday!Q65+Tuesday!Q65+Wednesday!Q65+Thursday!Q65+Friday!Q65+Saturday!Q65</f>
        <v>0</v>
      </c>
      <c r="R65" s="35">
        <f>Sunday!R65+Monday!R65+Tuesday!R65+Wednesday!R65+Thursday!R65+Friday!R65+Saturday!R65</f>
        <v>0</v>
      </c>
      <c r="S65" s="97">
        <f t="shared" si="5"/>
        <v>0</v>
      </c>
      <c r="T65" s="121" t="e">
        <f aca="true" t="shared" si="12" ref="T65:T71">R65/R$83</f>
        <v>#DIV/0!</v>
      </c>
      <c r="U65" s="35">
        <f>Sunday!U65+Monday!U65+Tuesday!U65+Wednesday!U65+Thursday!U65+Friday!U65+Saturday!U65</f>
        <v>0</v>
      </c>
      <c r="V65" s="122">
        <f t="shared" si="1"/>
        <v>0</v>
      </c>
      <c r="W65" s="123" t="e">
        <f aca="true" t="shared" si="13" ref="W65:W71">U65/$R65</f>
        <v>#DIV/0!</v>
      </c>
      <c r="X65" s="35">
        <f>Sunday!X65+Monday!X65+Tuesday!X65+Wednesday!X65+Thursday!X65+Friday!X65+Saturday!X65</f>
        <v>0</v>
      </c>
      <c r="Y65" s="122">
        <f t="shared" si="3"/>
        <v>0</v>
      </c>
      <c r="Z65" s="121" t="e">
        <f aca="true" t="shared" si="14" ref="Z65:Z71">X65/$R65</f>
        <v>#DIV/0!</v>
      </c>
    </row>
    <row r="66" spans="1:26" ht="12.75">
      <c r="A66" s="229"/>
      <c r="B66" s="153">
        <v>15</v>
      </c>
      <c r="C66" s="86" t="s">
        <v>379</v>
      </c>
      <c r="D66" s="83">
        <f>Sunday!D66+Monday!D66+Tuesday!D66+Wednesday!D66+Thursday!D66+Friday!D66+Saturday!D66</f>
        <v>0</v>
      </c>
      <c r="E66" s="35">
        <f>Sunday!E66+Monday!E66+Tuesday!E66+Wednesday!E66+Thursday!E66+Friday!E66+Saturday!E66</f>
        <v>0</v>
      </c>
      <c r="F66" s="35">
        <f>Sunday!F66+Monday!F66+Tuesday!F66+Wednesday!F66+Thursday!F66+Friday!F66+Saturday!F66</f>
        <v>0</v>
      </c>
      <c r="G66" s="35">
        <f>Sunday!G66+Monday!G66+Tuesday!G66+Wednesday!G66+Thursday!G66+Friday!G66+Saturday!G66</f>
        <v>0</v>
      </c>
      <c r="H66" s="35">
        <f>Sunday!H66+Monday!H66+Tuesday!H66+Wednesday!H66+Thursday!H66+Friday!H66+Saturday!H66</f>
        <v>0</v>
      </c>
      <c r="I66" s="35">
        <f>Sunday!I66+Monday!I66+Tuesday!I66+Wednesday!I66+Thursday!I66+Friday!I66+Saturday!I66</f>
        <v>0</v>
      </c>
      <c r="J66" s="35">
        <f>Sunday!J66+Monday!J66+Tuesday!J66+Wednesday!J66+Thursday!J66+Friday!J66+Saturday!J66</f>
        <v>0</v>
      </c>
      <c r="K66" s="35">
        <f>Sunday!K66+Monday!K66+Tuesday!K66+Wednesday!K66+Thursday!K66+Friday!K66+Saturday!K66</f>
        <v>0</v>
      </c>
      <c r="L66" s="35">
        <f>Sunday!L66+Monday!L66+Tuesday!L66+Wednesday!L66+Thursday!L66+Friday!L66+Saturday!L66</f>
        <v>0</v>
      </c>
      <c r="M66" s="35">
        <f>Sunday!M66+Monday!M66+Tuesday!M66+Wednesday!M66+Thursday!M66+Friday!M66+Saturday!M66</f>
        <v>0</v>
      </c>
      <c r="N66" s="35">
        <f>Sunday!N66+Monday!N66+Tuesday!N66+Wednesday!N66+Thursday!N66+Friday!N66+Saturday!N66</f>
        <v>0</v>
      </c>
      <c r="O66" s="35">
        <f>Sunday!O66+Monday!O66+Tuesday!O66+Wednesday!O66+Thursday!O66+Friday!O66+Saturday!O66</f>
        <v>0</v>
      </c>
      <c r="P66" s="35">
        <f>Sunday!P66+Monday!P66+Tuesday!P66+Wednesday!P66+Thursday!P66+Friday!P66+Saturday!P66</f>
        <v>0</v>
      </c>
      <c r="Q66" s="35">
        <f>Sunday!Q66+Monday!Q66+Tuesday!Q66+Wednesday!Q66+Thursday!Q66+Friday!Q66+Saturday!Q66</f>
        <v>0</v>
      </c>
      <c r="R66" s="35">
        <f>Sunday!R66+Monday!R66+Tuesday!R66+Wednesday!R66+Thursday!R66+Friday!R66+Saturday!R66</f>
        <v>0</v>
      </c>
      <c r="S66" s="97">
        <f t="shared" si="5"/>
        <v>0</v>
      </c>
      <c r="T66" s="121" t="e">
        <f t="shared" si="12"/>
        <v>#DIV/0!</v>
      </c>
      <c r="U66" s="35">
        <f>Sunday!U66+Monday!U66+Tuesday!U66+Wednesday!U66+Thursday!U66+Friday!U66+Saturday!U66</f>
        <v>0</v>
      </c>
      <c r="V66" s="122">
        <f t="shared" si="1"/>
        <v>0</v>
      </c>
      <c r="W66" s="123" t="e">
        <f t="shared" si="13"/>
        <v>#DIV/0!</v>
      </c>
      <c r="X66" s="35">
        <f>Sunday!X66+Monday!X66+Tuesday!X66+Wednesday!X66+Thursday!X66+Friday!X66+Saturday!X66</f>
        <v>0</v>
      </c>
      <c r="Y66" s="122">
        <f t="shared" si="3"/>
        <v>0</v>
      </c>
      <c r="Z66" s="121" t="e">
        <f t="shared" si="14"/>
        <v>#DIV/0!</v>
      </c>
    </row>
    <row r="67" spans="1:26" ht="12.75" hidden="1">
      <c r="A67" s="229"/>
      <c r="B67" s="153">
        <v>16</v>
      </c>
      <c r="C67" s="86"/>
      <c r="D67" s="83">
        <f>Sunday!D67+Monday!D67+Tuesday!D67+Wednesday!D67+Thursday!D67+Friday!D67+Saturday!D67</f>
        <v>0</v>
      </c>
      <c r="E67" s="35">
        <f>Sunday!E67+Monday!E67+Tuesday!E67+Wednesday!E67+Thursday!E67+Friday!E67+Saturday!E67</f>
        <v>0</v>
      </c>
      <c r="F67" s="35">
        <f>Sunday!F67+Monday!F67+Tuesday!F67+Wednesday!F67+Thursday!F67+Friday!F67+Saturday!F67</f>
        <v>0</v>
      </c>
      <c r="G67" s="35">
        <f>Sunday!G67+Monday!G67+Tuesday!G67+Wednesday!G67+Thursday!G67+Friday!G67+Saturday!G67</f>
        <v>0</v>
      </c>
      <c r="H67" s="35">
        <f>Sunday!H67+Monday!H67+Tuesday!H67+Wednesday!H67+Thursday!H67+Friday!H67+Saturday!H67</f>
        <v>0</v>
      </c>
      <c r="I67" s="35">
        <f>Sunday!I67+Monday!I67+Tuesday!I67+Wednesday!I67+Thursday!I67+Friday!I67+Saturday!I67</f>
        <v>0</v>
      </c>
      <c r="J67" s="35">
        <f>Sunday!J67+Monday!J67+Tuesday!J67+Wednesday!J67+Thursday!J67+Friday!J67+Saturday!J67</f>
        <v>0</v>
      </c>
      <c r="K67" s="35">
        <f>Sunday!K67+Monday!K67+Tuesday!K67+Wednesday!K67+Thursday!K67+Friday!K67+Saturday!K67</f>
        <v>0</v>
      </c>
      <c r="L67" s="35">
        <f>Sunday!L67+Monday!L67+Tuesday!L67+Wednesday!L67+Thursday!L67+Friday!L67+Saturday!L67</f>
        <v>0</v>
      </c>
      <c r="M67" s="35">
        <f>Sunday!M67+Monday!M67+Tuesday!M67+Wednesday!M67+Thursday!M67+Friday!M67+Saturday!M67</f>
        <v>0</v>
      </c>
      <c r="N67" s="35">
        <f>Sunday!N67+Monday!N67+Tuesday!N67+Wednesday!N67+Thursday!N67+Friday!N67+Saturday!N67</f>
        <v>0</v>
      </c>
      <c r="O67" s="35">
        <f>Sunday!O67+Monday!O67+Tuesday!O67+Wednesday!O67+Thursday!O67+Friday!O67+Saturday!O67</f>
        <v>0</v>
      </c>
      <c r="P67" s="35">
        <f>Sunday!P67+Monday!P67+Tuesday!P67+Wednesday!P67+Thursday!P67+Friday!P67+Saturday!P67</f>
        <v>0</v>
      </c>
      <c r="Q67" s="35">
        <f>Sunday!Q67+Monday!Q67+Tuesday!Q67+Wednesday!Q67+Thursday!Q67+Friday!Q67+Saturday!Q67</f>
        <v>0</v>
      </c>
      <c r="R67" s="35">
        <f>Sunday!R67+Monday!R67+Tuesday!R67+Wednesday!R67+Thursday!R67+Friday!R67+Saturday!R67</f>
        <v>0</v>
      </c>
      <c r="S67" s="97">
        <f t="shared" si="5"/>
        <v>0</v>
      </c>
      <c r="T67" s="121" t="e">
        <f t="shared" si="12"/>
        <v>#DIV/0!</v>
      </c>
      <c r="U67" s="35">
        <f>Sunday!U67+Monday!U67+Tuesday!U67+Wednesday!U67+Thursday!U67+Friday!U67+Saturday!U67</f>
        <v>0</v>
      </c>
      <c r="V67" s="122">
        <f t="shared" si="1"/>
        <v>0</v>
      </c>
      <c r="W67" s="123" t="e">
        <f t="shared" si="13"/>
        <v>#DIV/0!</v>
      </c>
      <c r="X67" s="35">
        <f>Sunday!X67+Monday!X67+Tuesday!X67+Wednesday!X67+Thursday!X67+Friday!X67+Saturday!X67</f>
        <v>0</v>
      </c>
      <c r="Y67" s="122">
        <f t="shared" si="3"/>
        <v>0</v>
      </c>
      <c r="Z67" s="121" t="e">
        <f t="shared" si="14"/>
        <v>#DIV/0!</v>
      </c>
    </row>
    <row r="68" spans="1:26" ht="12.75" hidden="1">
      <c r="A68" s="229"/>
      <c r="B68" s="153">
        <v>17</v>
      </c>
      <c r="C68" s="86"/>
      <c r="D68" s="83">
        <f>Sunday!D68+Monday!D68+Tuesday!D68+Wednesday!D68+Thursday!D68+Friday!D68+Saturday!D68</f>
        <v>0</v>
      </c>
      <c r="E68" s="35">
        <f>Sunday!E68+Monday!E68+Tuesday!E68+Wednesday!E68+Thursday!E68+Friday!E68+Saturday!E68</f>
        <v>0</v>
      </c>
      <c r="F68" s="35">
        <f>Sunday!F68+Monday!F68+Tuesday!F68+Wednesday!F68+Thursday!F68+Friday!F68+Saturday!F68</f>
        <v>0</v>
      </c>
      <c r="G68" s="35">
        <f>Sunday!G68+Monday!G68+Tuesday!G68+Wednesday!G68+Thursday!G68+Friday!G68+Saturday!G68</f>
        <v>0</v>
      </c>
      <c r="H68" s="35">
        <f>Sunday!H68+Monday!H68+Tuesday!H68+Wednesday!H68+Thursday!H68+Friday!H68+Saturday!H68</f>
        <v>0</v>
      </c>
      <c r="I68" s="35">
        <f>Sunday!I68+Monday!I68+Tuesday!I68+Wednesday!I68+Thursday!I68+Friday!I68+Saturday!I68</f>
        <v>0</v>
      </c>
      <c r="J68" s="35">
        <f>Sunday!J68+Monday!J68+Tuesday!J68+Wednesday!J68+Thursday!J68+Friday!J68+Saturday!J68</f>
        <v>0</v>
      </c>
      <c r="K68" s="35">
        <f>Sunday!K68+Monday!K68+Tuesday!K68+Wednesday!K68+Thursday!K68+Friday!K68+Saturday!K68</f>
        <v>0</v>
      </c>
      <c r="L68" s="35">
        <f>Sunday!L68+Monday!L68+Tuesday!L68+Wednesday!L68+Thursday!L68+Friday!L68+Saturday!L68</f>
        <v>0</v>
      </c>
      <c r="M68" s="35">
        <f>Sunday!M68+Monday!M68+Tuesday!M68+Wednesday!M68+Thursday!M68+Friday!M68+Saturday!M68</f>
        <v>0</v>
      </c>
      <c r="N68" s="35">
        <f>Sunday!N68+Monday!N68+Tuesday!N68+Wednesday!N68+Thursday!N68+Friday!N68+Saturday!N68</f>
        <v>0</v>
      </c>
      <c r="O68" s="35">
        <f>Sunday!O68+Monday!O68+Tuesday!O68+Wednesday!O68+Thursday!O68+Friday!O68+Saturday!O68</f>
        <v>0</v>
      </c>
      <c r="P68" s="35">
        <f>Sunday!P68+Monday!P68+Tuesday!P68+Wednesday!P68+Thursday!P68+Friday!P68+Saturday!P68</f>
        <v>0</v>
      </c>
      <c r="Q68" s="35">
        <f>Sunday!Q68+Monday!Q68+Tuesday!Q68+Wednesday!Q68+Thursday!Q68+Friday!Q68+Saturday!Q68</f>
        <v>0</v>
      </c>
      <c r="R68" s="35">
        <f>Sunday!R68+Monday!R68+Tuesday!R68+Wednesday!R68+Thursday!R68+Friday!R68+Saturday!R68</f>
        <v>0</v>
      </c>
      <c r="S68" s="97">
        <f t="shared" si="5"/>
        <v>0</v>
      </c>
      <c r="T68" s="121" t="e">
        <f t="shared" si="12"/>
        <v>#DIV/0!</v>
      </c>
      <c r="U68" s="35">
        <f>Sunday!U68+Monday!U68+Tuesday!U68+Wednesday!U68+Thursday!U68+Friday!U68+Saturday!U68</f>
        <v>0</v>
      </c>
      <c r="V68" s="122">
        <f t="shared" si="1"/>
        <v>0</v>
      </c>
      <c r="W68" s="123" t="e">
        <f t="shared" si="13"/>
        <v>#DIV/0!</v>
      </c>
      <c r="X68" s="35">
        <f>Sunday!X68+Monday!X68+Tuesday!X68+Wednesday!X68+Thursday!X68+Friday!X68+Saturday!X68</f>
        <v>0</v>
      </c>
      <c r="Y68" s="122">
        <f t="shared" si="3"/>
        <v>0</v>
      </c>
      <c r="Z68" s="121" t="e">
        <f t="shared" si="14"/>
        <v>#DIV/0!</v>
      </c>
    </row>
    <row r="69" spans="1:26" ht="12.75" hidden="1">
      <c r="A69" s="229"/>
      <c r="B69" s="153">
        <v>18</v>
      </c>
      <c r="C69" s="86"/>
      <c r="D69" s="83">
        <f>Sunday!D69+Monday!D69+Tuesday!D69+Wednesday!D69+Thursday!D69+Friday!D69+Saturday!D69</f>
        <v>0</v>
      </c>
      <c r="E69" s="35">
        <f>Sunday!E69+Monday!E69+Tuesday!E69+Wednesday!E69+Thursday!E69+Friday!E69+Saturday!E69</f>
        <v>0</v>
      </c>
      <c r="F69" s="35">
        <f>Sunday!F69+Monday!F69+Tuesday!F69+Wednesday!F69+Thursday!F69+Friday!F69+Saturday!F69</f>
        <v>0</v>
      </c>
      <c r="G69" s="35">
        <f>Sunday!G69+Monday!G69+Tuesday!G69+Wednesday!G69+Thursday!G69+Friday!G69+Saturday!G69</f>
        <v>0</v>
      </c>
      <c r="H69" s="35">
        <f>Sunday!H69+Monday!H69+Tuesday!H69+Wednesday!H69+Thursday!H69+Friday!H69+Saturday!H69</f>
        <v>0</v>
      </c>
      <c r="I69" s="35">
        <f>Sunday!I69+Monday!I69+Tuesday!I69+Wednesday!I69+Thursday!I69+Friday!I69+Saturday!I69</f>
        <v>0</v>
      </c>
      <c r="J69" s="35">
        <f>Sunday!J69+Monday!J69+Tuesday!J69+Wednesday!J69+Thursday!J69+Friday!J69+Saturday!J69</f>
        <v>0</v>
      </c>
      <c r="K69" s="35">
        <f>Sunday!K69+Monday!K69+Tuesday!K69+Wednesday!K69+Thursday!K69+Friday!K69+Saturday!K69</f>
        <v>0</v>
      </c>
      <c r="L69" s="35">
        <f>Sunday!L69+Monday!L69+Tuesday!L69+Wednesday!L69+Thursday!L69+Friday!L69+Saturday!L69</f>
        <v>0</v>
      </c>
      <c r="M69" s="35">
        <f>Sunday!M69+Monday!M69+Tuesday!M69+Wednesday!M69+Thursday!M69+Friday!M69+Saturday!M69</f>
        <v>0</v>
      </c>
      <c r="N69" s="35">
        <f>Sunday!N69+Monday!N69+Tuesday!N69+Wednesday!N69+Thursday!N69+Friday!N69+Saturday!N69</f>
        <v>0</v>
      </c>
      <c r="O69" s="35">
        <f>Sunday!O69+Monday!O69+Tuesday!O69+Wednesday!O69+Thursday!O69+Friday!O69+Saturday!O69</f>
        <v>0</v>
      </c>
      <c r="P69" s="35">
        <f>Sunday!P69+Monday!P69+Tuesday!P69+Wednesday!P69+Thursday!P69+Friday!P69+Saturday!P69</f>
        <v>0</v>
      </c>
      <c r="Q69" s="35">
        <f>Sunday!Q69+Monday!Q69+Tuesday!Q69+Wednesday!Q69+Thursday!Q69+Friday!Q69+Saturday!Q69</f>
        <v>0</v>
      </c>
      <c r="R69" s="35">
        <f>Sunday!R69+Monday!R69+Tuesday!R69+Wednesday!R69+Thursday!R69+Friday!R69+Saturday!R69</f>
        <v>0</v>
      </c>
      <c r="S69" s="97">
        <f t="shared" si="5"/>
        <v>0</v>
      </c>
      <c r="T69" s="121" t="e">
        <f t="shared" si="12"/>
        <v>#DIV/0!</v>
      </c>
      <c r="U69" s="35">
        <f>Sunday!U69+Monday!U69+Tuesday!U69+Wednesday!U69+Thursday!U69+Friday!U69+Saturday!U69</f>
        <v>0</v>
      </c>
      <c r="V69" s="122">
        <f t="shared" si="1"/>
        <v>0</v>
      </c>
      <c r="W69" s="123" t="e">
        <f t="shared" si="13"/>
        <v>#DIV/0!</v>
      </c>
      <c r="X69" s="35">
        <f>Sunday!X69+Monday!X69+Tuesday!X69+Wednesday!X69+Thursday!X69+Friday!X69+Saturday!X69</f>
        <v>0</v>
      </c>
      <c r="Y69" s="122">
        <f t="shared" si="3"/>
        <v>0</v>
      </c>
      <c r="Z69" s="121" t="e">
        <f t="shared" si="14"/>
        <v>#DIV/0!</v>
      </c>
    </row>
    <row r="70" spans="1:26" ht="12.75" hidden="1">
      <c r="A70" s="229"/>
      <c r="B70" s="153">
        <v>19</v>
      </c>
      <c r="C70" s="86"/>
      <c r="D70" s="83">
        <f>Sunday!D70+Monday!D70+Tuesday!D70+Wednesday!D70+Thursday!D70+Friday!D70+Saturday!D70</f>
        <v>0</v>
      </c>
      <c r="E70" s="35">
        <f>Sunday!E70+Monday!E70+Tuesday!E70+Wednesday!E70+Thursday!E70+Friday!E70+Saturday!E70</f>
        <v>0</v>
      </c>
      <c r="F70" s="35">
        <f>Sunday!F70+Monday!F70+Tuesday!F70+Wednesday!F70+Thursday!F70+Friday!F70+Saturday!F70</f>
        <v>0</v>
      </c>
      <c r="G70" s="35">
        <f>Sunday!G70+Monday!G70+Tuesday!G70+Wednesday!G70+Thursday!G70+Friday!G70+Saturday!G70</f>
        <v>0</v>
      </c>
      <c r="H70" s="35">
        <f>Sunday!H70+Monday!H70+Tuesday!H70+Wednesday!H70+Thursday!H70+Friday!H70+Saturday!H70</f>
        <v>0</v>
      </c>
      <c r="I70" s="35">
        <f>Sunday!I70+Monday!I70+Tuesday!I70+Wednesday!I70+Thursday!I70+Friday!I70+Saturday!I70</f>
        <v>0</v>
      </c>
      <c r="J70" s="35">
        <f>Sunday!J70+Monday!J70+Tuesday!J70+Wednesday!J70+Thursday!J70+Friday!J70+Saturday!J70</f>
        <v>0</v>
      </c>
      <c r="K70" s="35">
        <f>Sunday!K70+Monday!K70+Tuesday!K70+Wednesday!K70+Thursday!K70+Friday!K70+Saturday!K70</f>
        <v>0</v>
      </c>
      <c r="L70" s="35">
        <f>Sunday!L70+Monday!L70+Tuesday!L70+Wednesday!L70+Thursday!L70+Friday!L70+Saturday!L70</f>
        <v>0</v>
      </c>
      <c r="M70" s="35">
        <f>Sunday!M70+Monday!M70+Tuesday!M70+Wednesday!M70+Thursday!M70+Friday!M70+Saturday!M70</f>
        <v>0</v>
      </c>
      <c r="N70" s="35">
        <f>Sunday!N70+Monday!N70+Tuesday!N70+Wednesday!N70+Thursday!N70+Friday!N70+Saturday!N70</f>
        <v>0</v>
      </c>
      <c r="O70" s="35">
        <f>Sunday!O70+Monday!O70+Tuesday!O70+Wednesday!O70+Thursday!O70+Friday!O70+Saturday!O70</f>
        <v>0</v>
      </c>
      <c r="P70" s="35">
        <f>Sunday!P70+Monday!P70+Tuesday!P70+Wednesday!P70+Thursday!P70+Friday!P70+Saturday!P70</f>
        <v>0</v>
      </c>
      <c r="Q70" s="35">
        <f>Sunday!Q70+Monday!Q70+Tuesday!Q70+Wednesday!Q70+Thursday!Q70+Friday!Q70+Saturday!Q70</f>
        <v>0</v>
      </c>
      <c r="R70" s="35">
        <f>Sunday!R70+Monday!R70+Tuesday!R70+Wednesday!R70+Thursday!R70+Friday!R70+Saturday!R70</f>
        <v>0</v>
      </c>
      <c r="S70" s="97">
        <f t="shared" si="5"/>
        <v>0</v>
      </c>
      <c r="T70" s="121" t="e">
        <f t="shared" si="12"/>
        <v>#DIV/0!</v>
      </c>
      <c r="U70" s="35">
        <f>Sunday!U70+Monday!U70+Tuesday!U70+Wednesday!U70+Thursday!U70+Friday!U70+Saturday!U70</f>
        <v>0</v>
      </c>
      <c r="V70" s="122">
        <f t="shared" si="1"/>
        <v>0</v>
      </c>
      <c r="W70" s="123" t="e">
        <f t="shared" si="13"/>
        <v>#DIV/0!</v>
      </c>
      <c r="X70" s="35">
        <f>Sunday!X70+Monday!X70+Tuesday!X70+Wednesday!X70+Thursday!X70+Friday!X70+Saturday!X70</f>
        <v>0</v>
      </c>
      <c r="Y70" s="122">
        <f t="shared" si="3"/>
        <v>0</v>
      </c>
      <c r="Z70" s="121" t="e">
        <f t="shared" si="14"/>
        <v>#DIV/0!</v>
      </c>
    </row>
    <row r="71" spans="1:26" ht="13.5" thickBot="1">
      <c r="A71" s="229"/>
      <c r="B71" s="153">
        <v>20</v>
      </c>
      <c r="C71" s="124" t="s">
        <v>335</v>
      </c>
      <c r="D71" s="125">
        <f>Sunday!D71+Monday!D71+Tuesday!D71+Wednesday!D71+Thursday!D71+Friday!D71+Saturday!D71</f>
        <v>0</v>
      </c>
      <c r="E71" s="36">
        <f>Sunday!E71+Monday!E71+Tuesday!E71+Wednesday!E71+Thursday!E71+Friday!E71+Saturday!E71</f>
        <v>0</v>
      </c>
      <c r="F71" s="36">
        <f>Sunday!F71+Monday!F71+Tuesday!F71+Wednesday!F71+Thursday!F71+Friday!F71+Saturday!F71</f>
        <v>0</v>
      </c>
      <c r="G71" s="36">
        <f>Sunday!G71+Monday!G71+Tuesday!G71+Wednesday!G71+Thursday!G71+Friday!G71+Saturday!G71</f>
        <v>0</v>
      </c>
      <c r="H71" s="36">
        <f>Sunday!H71+Monday!H71+Tuesday!H71+Wednesday!H71+Thursday!H71+Friday!H71+Saturday!H71</f>
        <v>0</v>
      </c>
      <c r="I71" s="36">
        <f>Sunday!I71+Monday!I71+Tuesday!I71+Wednesday!I71+Thursday!I71+Friday!I71+Saturday!I71</f>
        <v>0</v>
      </c>
      <c r="J71" s="36">
        <f>Sunday!J71+Monday!J71+Tuesday!J71+Wednesday!J71+Thursday!J71+Friday!J71+Saturday!J71</f>
        <v>0</v>
      </c>
      <c r="K71" s="36">
        <f>Sunday!K71+Monday!K71+Tuesday!K71+Wednesday!K71+Thursday!K71+Friday!K71+Saturday!K71</f>
        <v>0</v>
      </c>
      <c r="L71" s="36">
        <f>Sunday!L71+Monday!L71+Tuesday!L71+Wednesday!L71+Thursday!L71+Friday!L71+Saturday!L71</f>
        <v>0</v>
      </c>
      <c r="M71" s="36">
        <f>Sunday!M71+Monday!M71+Tuesday!M71+Wednesday!M71+Thursday!M71+Friday!M71+Saturday!M71</f>
        <v>0</v>
      </c>
      <c r="N71" s="36">
        <f>Sunday!N71+Monday!N71+Tuesday!N71+Wednesday!N71+Thursday!N71+Friday!N71+Saturday!N71</f>
        <v>0</v>
      </c>
      <c r="O71" s="36">
        <f>Sunday!O71+Monday!O71+Tuesday!O71+Wednesday!O71+Thursday!O71+Friday!O71+Saturday!O71</f>
        <v>0</v>
      </c>
      <c r="P71" s="36">
        <f>Sunday!P71+Monday!P71+Tuesday!P71+Wednesday!P71+Thursday!P71+Friday!P71+Saturday!P71</f>
        <v>0</v>
      </c>
      <c r="Q71" s="36">
        <f>Sunday!Q71+Monday!Q71+Tuesday!Q71+Wednesday!Q71+Thursday!Q71+Friday!Q71+Saturday!Q71</f>
        <v>0</v>
      </c>
      <c r="R71" s="36">
        <f>Sunday!R71+Monday!R71+Tuesday!R71+Wednesday!R71+Thursday!R71+Friday!R71+Saturday!R71</f>
        <v>0</v>
      </c>
      <c r="S71" s="98">
        <f t="shared" si="5"/>
        <v>0</v>
      </c>
      <c r="T71" s="127" t="e">
        <f t="shared" si="12"/>
        <v>#DIV/0!</v>
      </c>
      <c r="U71" s="36">
        <f>Sunday!U71+Monday!U71+Tuesday!U71+Wednesday!U71+Thursday!U71+Friday!U71+Saturday!U71</f>
        <v>0</v>
      </c>
      <c r="V71" s="128">
        <f t="shared" si="1"/>
        <v>0</v>
      </c>
      <c r="W71" s="129" t="e">
        <f t="shared" si="13"/>
        <v>#DIV/0!</v>
      </c>
      <c r="X71" s="36">
        <f>Sunday!X71+Monday!X71+Tuesday!X71+Wednesday!X71+Thursday!X71+Friday!X71+Saturday!X71</f>
        <v>0</v>
      </c>
      <c r="Y71" s="128">
        <f t="shared" si="3"/>
        <v>0</v>
      </c>
      <c r="Z71" s="127" t="e">
        <f t="shared" si="14"/>
        <v>#DIV/0!</v>
      </c>
    </row>
    <row r="72" spans="1:26" ht="13.5" thickBot="1">
      <c r="A72" s="178" t="s">
        <v>24</v>
      </c>
      <c r="B72" s="137"/>
      <c r="C72" s="137"/>
      <c r="D72" s="32">
        <f>Sunday!D72+Monday!D72+Tuesday!D72+Wednesday!D72+Thursday!D72+Friday!D72+Saturday!D72</f>
        <v>0</v>
      </c>
      <c r="E72" s="33">
        <f>Sunday!E72+Monday!E72+Tuesday!E72+Wednesday!E72+Thursday!E72+Friday!E72+Saturday!E72</f>
        <v>0</v>
      </c>
      <c r="F72" s="32">
        <f>Sunday!F72+Monday!F72+Tuesday!F72+Wednesday!F72+Thursday!F72+Friday!F72+Saturday!F72</f>
        <v>0</v>
      </c>
      <c r="G72" s="33">
        <f>Sunday!G72+Monday!G72+Tuesday!G72+Wednesday!G72+Thursday!G72+Friday!G72+Saturday!G72</f>
        <v>0</v>
      </c>
      <c r="H72" s="32">
        <f>Sunday!H72+Monday!H72+Tuesday!H72+Wednesday!H72+Thursday!H72+Friday!H72+Saturday!H72</f>
        <v>0</v>
      </c>
      <c r="I72" s="33">
        <f>Sunday!I72+Monday!I72+Tuesday!I72+Wednesday!I72+Thursday!I72+Friday!I72+Saturday!I72</f>
        <v>0</v>
      </c>
      <c r="J72" s="32">
        <f>Sunday!J72+Monday!J72+Tuesday!J72+Wednesday!J72+Thursday!J72+Friday!J72+Saturday!J72</f>
        <v>0</v>
      </c>
      <c r="K72" s="33">
        <f>Sunday!K72+Monday!K72+Tuesday!K72+Wednesday!K72+Thursday!K72+Friday!K72+Saturday!K72</f>
        <v>0</v>
      </c>
      <c r="L72" s="32">
        <f>Sunday!L72+Monday!L72+Tuesday!L72+Wednesday!L72+Thursday!L72+Friday!L72+Saturday!L72</f>
        <v>0</v>
      </c>
      <c r="M72" s="33">
        <f>Sunday!M72+Monday!M72+Tuesday!M72+Wednesday!M72+Thursday!M72+Friday!M72+Saturday!M72</f>
        <v>0</v>
      </c>
      <c r="N72" s="32">
        <f>Sunday!N72+Monday!N72+Tuesday!N72+Wednesday!N72+Thursday!N72+Friday!N72+Saturday!N72</f>
        <v>0</v>
      </c>
      <c r="O72" s="33">
        <f>Sunday!O72+Monday!O72+Tuesday!O72+Wednesday!O72+Thursday!O72+Friday!O72+Saturday!O72</f>
        <v>0</v>
      </c>
      <c r="P72" s="32">
        <f>Sunday!P72+Monday!P72+Tuesday!P72+Wednesday!P72+Thursday!P72+Friday!P72+Saturday!P72</f>
        <v>0</v>
      </c>
      <c r="Q72" s="33">
        <f>Sunday!Q72+Monday!Q72+Tuesday!Q72+Wednesday!Q72+Thursday!Q72+Friday!Q72+Saturday!Q72</f>
        <v>0</v>
      </c>
      <c r="R72" s="32">
        <f>Sunday!R72+Monday!R72+Tuesday!R72+Wednesday!R72+Thursday!R72+Friday!R72+Saturday!R72</f>
        <v>0</v>
      </c>
      <c r="S72" s="95">
        <f t="shared" si="5"/>
        <v>0</v>
      </c>
      <c r="T72" s="131" t="e">
        <f>R72/R$83</f>
        <v>#DIV/0!</v>
      </c>
      <c r="U72" s="32">
        <f>Sunday!U72+Monday!U72+Tuesday!U72+Wednesday!U72+Thursday!U72+Friday!U72+Saturday!U72</f>
        <v>0</v>
      </c>
      <c r="V72" s="132">
        <f t="shared" si="1"/>
        <v>0</v>
      </c>
      <c r="W72" s="133" t="e">
        <f t="shared" si="2"/>
        <v>#DIV/0!</v>
      </c>
      <c r="X72" s="32">
        <f>Sunday!X72+Monday!X72+Tuesday!X72+Wednesday!X72+Thursday!X72+Friday!X72+Saturday!X72</f>
        <v>0</v>
      </c>
      <c r="Y72" s="132">
        <f t="shared" si="3"/>
        <v>0</v>
      </c>
      <c r="Z72" s="131" t="e">
        <f t="shared" si="4"/>
        <v>#DIV/0!</v>
      </c>
    </row>
    <row r="73" spans="1:26" ht="12.75">
      <c r="A73" s="230" t="s">
        <v>24</v>
      </c>
      <c r="B73" s="179">
        <v>1</v>
      </c>
      <c r="C73" s="84" t="s">
        <v>380</v>
      </c>
      <c r="D73" s="135">
        <f>Sunday!D73+Monday!D73+Tuesday!D73+Wednesday!D73+Thursday!D73+Friday!D73+Saturday!D73</f>
        <v>0</v>
      </c>
      <c r="E73" s="134">
        <f>Sunday!E73+Monday!E73+Tuesday!E73+Wednesday!E73+Thursday!E73+Friday!E73+Saturday!E73</f>
        <v>0</v>
      </c>
      <c r="F73" s="135">
        <f>Sunday!F73+Monday!F73+Tuesday!F73+Wednesday!F73+Thursday!F73+Friday!F73+Saturday!F73</f>
        <v>0</v>
      </c>
      <c r="G73" s="134">
        <f>Sunday!G73+Monday!G73+Tuesday!G73+Wednesday!G73+Thursday!G73+Friday!G73+Saturday!G73</f>
        <v>0</v>
      </c>
      <c r="H73" s="135">
        <f>Sunday!H73+Monday!H73+Tuesday!H73+Wednesday!H73+Thursday!H73+Friday!H73+Saturday!H73</f>
        <v>0</v>
      </c>
      <c r="I73" s="134">
        <f>Sunday!I73+Monday!I73+Tuesday!I73+Wednesday!I73+Thursday!I73+Friday!I73+Saturday!I73</f>
        <v>0</v>
      </c>
      <c r="J73" s="135">
        <f>Sunday!J73+Monday!J73+Tuesday!J73+Wednesday!J73+Thursday!J73+Friday!J73+Saturday!J73</f>
        <v>0</v>
      </c>
      <c r="K73" s="134">
        <f>Sunday!K73+Monday!K73+Tuesday!K73+Wednesday!K73+Thursday!K73+Friday!K73+Saturday!K73</f>
        <v>0</v>
      </c>
      <c r="L73" s="135">
        <f>Sunday!L73+Monday!L73+Tuesday!L73+Wednesday!L73+Thursday!L73+Friday!L73+Saturday!L73</f>
        <v>0</v>
      </c>
      <c r="M73" s="134">
        <f>Sunday!M73+Monday!M73+Tuesday!M73+Wednesday!M73+Thursday!M73+Friday!M73+Saturday!M73</f>
        <v>0</v>
      </c>
      <c r="N73" s="135">
        <f>Sunday!N73+Monday!N73+Tuesday!N73+Wednesday!N73+Thursday!N73+Friday!N73+Saturday!N73</f>
        <v>0</v>
      </c>
      <c r="O73" s="134">
        <f>Sunday!O73+Monday!O73+Tuesday!O73+Wednesday!O73+Thursday!O73+Friday!O73+Saturday!O73</f>
        <v>0</v>
      </c>
      <c r="P73" s="135">
        <f>Sunday!P73+Monday!P73+Tuesday!P73+Wednesday!P73+Thursday!P73+Friday!P73+Saturday!P73</f>
        <v>0</v>
      </c>
      <c r="Q73" s="134">
        <f>Sunday!Q73+Monday!Q73+Tuesday!Q73+Wednesday!Q73+Thursday!Q73+Friday!Q73+Saturday!Q73</f>
        <v>0</v>
      </c>
      <c r="R73" s="89">
        <f>Sunday!R73+Monday!R73+Tuesday!R73+Wednesday!R73+Thursday!R73+Friday!R73+Saturday!R73</f>
        <v>0</v>
      </c>
      <c r="S73" s="101">
        <f t="shared" si="5"/>
        <v>0</v>
      </c>
      <c r="T73" s="138" t="e">
        <f>R73/R$83</f>
        <v>#DIV/0!</v>
      </c>
      <c r="U73" s="135">
        <f>Sunday!U73+Monday!U73+Tuesday!U73+Wednesday!U73+Thursday!U73+Friday!U73+Saturday!U73</f>
        <v>0</v>
      </c>
      <c r="V73" s="139">
        <f t="shared" si="1"/>
        <v>0</v>
      </c>
      <c r="W73" s="140" t="e">
        <f t="shared" si="2"/>
        <v>#DIV/0!</v>
      </c>
      <c r="X73" s="135">
        <f>Sunday!X73+Monday!X73+Tuesday!X73+Wednesday!X73+Thursday!X73+Friday!X73+Saturday!X73</f>
        <v>0</v>
      </c>
      <c r="Y73" s="139">
        <f t="shared" si="3"/>
        <v>0</v>
      </c>
      <c r="Z73" s="138" t="e">
        <f t="shared" si="4"/>
        <v>#DIV/0!</v>
      </c>
    </row>
    <row r="74" spans="1:26" ht="12.75">
      <c r="A74" s="231"/>
      <c r="B74" s="180">
        <v>2</v>
      </c>
      <c r="C74" s="86" t="s">
        <v>381</v>
      </c>
      <c r="D74" s="35">
        <f>Sunday!D74+Monday!D74+Tuesday!D74+Wednesday!D74+Thursday!D74+Friday!D74+Saturday!D74</f>
        <v>0</v>
      </c>
      <c r="E74" s="120">
        <f>Sunday!E74+Monday!E74+Tuesday!E74+Wednesday!E74+Thursday!E74+Friday!E74+Saturday!E74</f>
        <v>0</v>
      </c>
      <c r="F74" s="35">
        <f>Sunday!F74+Monday!F74+Tuesday!F74+Wednesday!F74+Thursday!F74+Friday!F74+Saturday!F74</f>
        <v>0</v>
      </c>
      <c r="G74" s="120">
        <f>Sunday!G74+Monday!G74+Tuesday!G74+Wednesday!G74+Thursday!G74+Friday!G74+Saturday!G74</f>
        <v>0</v>
      </c>
      <c r="H74" s="35">
        <f>Sunday!H74+Monday!H74+Tuesday!H74+Wednesday!H74+Thursday!H74+Friday!H74+Saturday!H74</f>
        <v>0</v>
      </c>
      <c r="I74" s="120">
        <f>Sunday!I74+Monday!I74+Tuesday!I74+Wednesday!I74+Thursday!I74+Friday!I74+Saturday!I74</f>
        <v>0</v>
      </c>
      <c r="J74" s="35">
        <f>Sunday!J74+Monday!J74+Tuesday!J74+Wednesday!J74+Thursday!J74+Friday!J74+Saturday!J74</f>
        <v>0</v>
      </c>
      <c r="K74" s="120">
        <f>Sunday!K74+Monday!K74+Tuesday!K74+Wednesday!K74+Thursday!K74+Friday!K74+Saturday!K74</f>
        <v>0</v>
      </c>
      <c r="L74" s="35">
        <f>Sunday!L74+Monday!L74+Tuesday!L74+Wednesday!L74+Thursday!L74+Friday!L74+Saturday!L74</f>
        <v>0</v>
      </c>
      <c r="M74" s="120">
        <f>Sunday!M74+Monday!M74+Tuesday!M74+Wednesday!M74+Thursday!M74+Friday!M74+Saturday!M74</f>
        <v>0</v>
      </c>
      <c r="N74" s="35">
        <f>Sunday!N74+Monday!N74+Tuesday!N74+Wednesday!N74+Thursday!N74+Friday!N74+Saturday!N74</f>
        <v>0</v>
      </c>
      <c r="O74" s="120">
        <f>Sunday!O74+Monday!O74+Tuesday!O74+Wednesday!O74+Thursday!O74+Friday!O74+Saturday!O74</f>
        <v>0</v>
      </c>
      <c r="P74" s="35">
        <f>Sunday!P74+Monday!P74+Tuesday!P74+Wednesday!P74+Thursday!P74+Friday!P74+Saturday!P74</f>
        <v>0</v>
      </c>
      <c r="Q74" s="120">
        <f>Sunday!Q74+Monday!Q74+Tuesday!Q74+Wednesday!Q74+Thursday!Q74+Friday!Q74+Saturday!Q74</f>
        <v>0</v>
      </c>
      <c r="R74" s="83">
        <f>Sunday!R74+Monday!R74+Tuesday!R74+Wednesday!R74+Thursday!R74+Friday!R74+Saturday!R74</f>
        <v>0</v>
      </c>
      <c r="S74" s="97">
        <f t="shared" si="5"/>
        <v>0</v>
      </c>
      <c r="T74" s="121" t="e">
        <f>R74/R$83</f>
        <v>#DIV/0!</v>
      </c>
      <c r="U74" s="35">
        <f>Sunday!U74+Monday!U74+Tuesday!U74+Wednesday!U74+Thursday!U74+Friday!U74+Saturday!U74</f>
        <v>0</v>
      </c>
      <c r="V74" s="122">
        <f t="shared" si="1"/>
        <v>0</v>
      </c>
      <c r="W74" s="123" t="e">
        <f>U74/$R74</f>
        <v>#DIV/0!</v>
      </c>
      <c r="X74" s="35">
        <f>Sunday!X74+Monday!X74+Tuesday!X74+Wednesday!X74+Thursday!X74+Friday!X74+Saturday!X74</f>
        <v>0</v>
      </c>
      <c r="Y74" s="122">
        <f t="shared" si="3"/>
        <v>0</v>
      </c>
      <c r="Z74" s="121" t="e">
        <f>X74/$R74</f>
        <v>#DIV/0!</v>
      </c>
    </row>
    <row r="75" spans="1:26" ht="12.75">
      <c r="A75" s="231"/>
      <c r="B75" s="180">
        <v>3</v>
      </c>
      <c r="C75" s="86" t="s">
        <v>382</v>
      </c>
      <c r="D75" s="35">
        <f>Sunday!D75+Monday!D75+Tuesday!D75+Wednesday!D75+Thursday!D75+Friday!D75+Saturday!D75</f>
        <v>0</v>
      </c>
      <c r="E75" s="120">
        <f>Sunday!E75+Monday!E75+Tuesday!E75+Wednesday!E75+Thursday!E75+Friday!E75+Saturday!E75</f>
        <v>0</v>
      </c>
      <c r="F75" s="35">
        <f>Sunday!F75+Monday!F75+Tuesday!F75+Wednesday!F75+Thursday!F75+Friday!F75+Saturday!F75</f>
        <v>0</v>
      </c>
      <c r="G75" s="120">
        <f>Sunday!G75+Monday!G75+Tuesday!G75+Wednesday!G75+Thursday!G75+Friday!G75+Saturday!G75</f>
        <v>0</v>
      </c>
      <c r="H75" s="35">
        <f>Sunday!H75+Monday!H75+Tuesday!H75+Wednesday!H75+Thursday!H75+Friday!H75+Saturday!H75</f>
        <v>0</v>
      </c>
      <c r="I75" s="120">
        <f>Sunday!I75+Monday!I75+Tuesday!I75+Wednesday!I75+Thursday!I75+Friday!I75+Saturday!I75</f>
        <v>0</v>
      </c>
      <c r="J75" s="35">
        <f>Sunday!J75+Monday!J75+Tuesday!J75+Wednesday!J75+Thursday!J75+Friday!J75+Saturday!J75</f>
        <v>0</v>
      </c>
      <c r="K75" s="120">
        <f>Sunday!K75+Monday!K75+Tuesday!K75+Wednesday!K75+Thursday!K75+Friday!K75+Saturday!K75</f>
        <v>0</v>
      </c>
      <c r="L75" s="35">
        <f>Sunday!L75+Monday!L75+Tuesday!L75+Wednesday!L75+Thursday!L75+Friday!L75+Saturday!L75</f>
        <v>0</v>
      </c>
      <c r="M75" s="120">
        <f>Sunday!M75+Monday!M75+Tuesday!M75+Wednesday!M75+Thursday!M75+Friday!M75+Saturday!M75</f>
        <v>0</v>
      </c>
      <c r="N75" s="35">
        <f>Sunday!N75+Monday!N75+Tuesday!N75+Wednesday!N75+Thursday!N75+Friday!N75+Saturday!N75</f>
        <v>0</v>
      </c>
      <c r="O75" s="120">
        <f>Sunday!O75+Monday!O75+Tuesday!O75+Wednesday!O75+Thursday!O75+Friday!O75+Saturday!O75</f>
        <v>0</v>
      </c>
      <c r="P75" s="35">
        <f>Sunday!P75+Monday!P75+Tuesday!P75+Wednesday!P75+Thursday!P75+Friday!P75+Saturday!P75</f>
        <v>0</v>
      </c>
      <c r="Q75" s="120">
        <f>Sunday!Q75+Monday!Q75+Tuesday!Q75+Wednesday!Q75+Thursday!Q75+Friday!Q75+Saturday!Q75</f>
        <v>0</v>
      </c>
      <c r="R75" s="83">
        <f>Sunday!R75+Monday!R75+Tuesday!R75+Wednesday!R75+Thursday!R75+Friday!R75+Saturday!R75</f>
        <v>0</v>
      </c>
      <c r="S75" s="97">
        <f t="shared" si="5"/>
        <v>0</v>
      </c>
      <c r="T75" s="121" t="e">
        <f>R75/R$83</f>
        <v>#DIV/0!</v>
      </c>
      <c r="U75" s="35">
        <f>Sunday!U75+Monday!U75+Tuesday!U75+Wednesday!U75+Thursday!U75+Friday!U75+Saturday!U75</f>
        <v>0</v>
      </c>
      <c r="V75" s="122">
        <f t="shared" si="1"/>
        <v>0</v>
      </c>
      <c r="W75" s="123" t="e">
        <f>U75/$R75</f>
        <v>#DIV/0!</v>
      </c>
      <c r="X75" s="35">
        <f>Sunday!X75+Monday!X75+Tuesday!X75+Wednesday!X75+Thursday!X75+Friday!X75+Saturday!X75</f>
        <v>0</v>
      </c>
      <c r="Y75" s="122">
        <f t="shared" si="3"/>
        <v>0</v>
      </c>
      <c r="Z75" s="121" t="e">
        <f>X75/$R75</f>
        <v>#DIV/0!</v>
      </c>
    </row>
    <row r="76" spans="1:26" ht="12.75">
      <c r="A76" s="231"/>
      <c r="B76" s="180">
        <v>4</v>
      </c>
      <c r="C76" s="86" t="s">
        <v>383</v>
      </c>
      <c r="D76" s="35">
        <f>Sunday!D76+Monday!D76+Tuesday!D76+Wednesday!D76+Thursday!D76+Friday!D76+Saturday!D76</f>
        <v>0</v>
      </c>
      <c r="E76" s="120">
        <f>Sunday!E76+Monday!E76+Tuesday!E76+Wednesday!E76+Thursday!E76+Friday!E76+Saturday!E76</f>
        <v>0</v>
      </c>
      <c r="F76" s="35">
        <f>Sunday!F76+Monday!F76+Tuesday!F76+Wednesday!F76+Thursday!F76+Friday!F76+Saturday!F76</f>
        <v>0</v>
      </c>
      <c r="G76" s="120">
        <f>Sunday!G76+Monday!G76+Tuesday!G76+Wednesday!G76+Thursday!G76+Friday!G76+Saturday!G76</f>
        <v>0</v>
      </c>
      <c r="H76" s="35">
        <f>Sunday!H76+Monday!H76+Tuesday!H76+Wednesday!H76+Thursday!H76+Friday!H76+Saturday!H76</f>
        <v>0</v>
      </c>
      <c r="I76" s="120">
        <f>Sunday!I76+Monday!I76+Tuesday!I76+Wednesday!I76+Thursday!I76+Friday!I76+Saturday!I76</f>
        <v>0</v>
      </c>
      <c r="J76" s="35">
        <f>Sunday!J76+Monday!J76+Tuesday!J76+Wednesday!J76+Thursday!J76+Friday!J76+Saturday!J76</f>
        <v>0</v>
      </c>
      <c r="K76" s="120">
        <f>Sunday!K76+Monday!K76+Tuesday!K76+Wednesday!K76+Thursday!K76+Friday!K76+Saturday!K76</f>
        <v>0</v>
      </c>
      <c r="L76" s="35">
        <f>Sunday!L76+Monday!L76+Tuesday!L76+Wednesday!L76+Thursday!L76+Friday!L76+Saturday!L76</f>
        <v>0</v>
      </c>
      <c r="M76" s="120">
        <f>Sunday!M76+Monday!M76+Tuesday!M76+Wednesday!M76+Thursday!M76+Friday!M76+Saturday!M76</f>
        <v>0</v>
      </c>
      <c r="N76" s="35">
        <f>Sunday!N76+Monday!N76+Tuesday!N76+Wednesday!N76+Thursday!N76+Friday!N76+Saturday!N76</f>
        <v>0</v>
      </c>
      <c r="O76" s="120">
        <f>Sunday!O76+Monday!O76+Tuesday!O76+Wednesday!O76+Thursday!O76+Friday!O76+Saturday!O76</f>
        <v>0</v>
      </c>
      <c r="P76" s="35">
        <f>Sunday!P76+Monday!P76+Tuesday!P76+Wednesday!P76+Thursday!P76+Friday!P76+Saturday!P76</f>
        <v>0</v>
      </c>
      <c r="Q76" s="120">
        <f>Sunday!Q76+Monday!Q76+Tuesday!Q76+Wednesday!Q76+Thursday!Q76+Friday!Q76+Saturday!Q76</f>
        <v>0</v>
      </c>
      <c r="R76" s="83">
        <f>Sunday!R76+Monday!R76+Tuesday!R76+Wednesday!R76+Thursday!R76+Friday!R76+Saturday!R76</f>
        <v>0</v>
      </c>
      <c r="S76" s="97">
        <f t="shared" si="5"/>
        <v>0</v>
      </c>
      <c r="T76" s="121" t="e">
        <f>R76/R$83</f>
        <v>#DIV/0!</v>
      </c>
      <c r="U76" s="35">
        <f>Sunday!U76+Monday!U76+Tuesday!U76+Wednesday!U76+Thursday!U76+Friday!U76+Saturday!U76</f>
        <v>0</v>
      </c>
      <c r="V76" s="122">
        <f t="shared" si="1"/>
        <v>0</v>
      </c>
      <c r="W76" s="123" t="e">
        <f>U76/$R76</f>
        <v>#DIV/0!</v>
      </c>
      <c r="X76" s="35">
        <f>Sunday!X76+Monday!X76+Tuesday!X76+Wednesday!X76+Thursday!X76+Friday!X76+Saturday!X76</f>
        <v>0</v>
      </c>
      <c r="Y76" s="122">
        <f t="shared" si="3"/>
        <v>0</v>
      </c>
      <c r="Z76" s="121" t="e">
        <f>X76/$R76</f>
        <v>#DIV/0!</v>
      </c>
    </row>
    <row r="77" spans="1:26" ht="12.75">
      <c r="A77" s="231"/>
      <c r="B77" s="180">
        <v>5</v>
      </c>
      <c r="C77" s="86" t="s">
        <v>384</v>
      </c>
      <c r="D77" s="35">
        <f>Sunday!D77+Monday!D77+Tuesday!D77+Wednesday!D77+Thursday!D77+Friday!D77+Saturday!D77</f>
        <v>0</v>
      </c>
      <c r="E77" s="120">
        <f>Sunday!E77+Monday!E77+Tuesday!E77+Wednesday!E77+Thursday!E77+Friday!E77+Saturday!E77</f>
        <v>0</v>
      </c>
      <c r="F77" s="35">
        <f>Sunday!F77+Monday!F77+Tuesday!F77+Wednesday!F77+Thursday!F77+Friday!F77+Saturday!F77</f>
        <v>0</v>
      </c>
      <c r="G77" s="120">
        <f>Sunday!G77+Monday!G77+Tuesday!G77+Wednesday!G77+Thursday!G77+Friday!G77+Saturday!G77</f>
        <v>0</v>
      </c>
      <c r="H77" s="35">
        <f>Sunday!H77+Monday!H77+Tuesday!H77+Wednesday!H77+Thursday!H77+Friday!H77+Saturday!H77</f>
        <v>0</v>
      </c>
      <c r="I77" s="120">
        <f>Sunday!I77+Monday!I77+Tuesday!I77+Wednesday!I77+Thursday!I77+Friday!I77+Saturday!I77</f>
        <v>0</v>
      </c>
      <c r="J77" s="35">
        <f>Sunday!J77+Monday!J77+Tuesday!J77+Wednesday!J77+Thursday!J77+Friday!J77+Saturday!J77</f>
        <v>0</v>
      </c>
      <c r="K77" s="120">
        <f>Sunday!K77+Monday!K77+Tuesday!K77+Wednesday!K77+Thursday!K77+Friday!K77+Saturday!K77</f>
        <v>0</v>
      </c>
      <c r="L77" s="35">
        <f>Sunday!L77+Monday!L77+Tuesday!L77+Wednesday!L77+Thursday!L77+Friday!L77+Saturday!L77</f>
        <v>0</v>
      </c>
      <c r="M77" s="120">
        <f>Sunday!M77+Monday!M77+Tuesday!M77+Wednesday!M77+Thursday!M77+Friday!M77+Saturday!M77</f>
        <v>0</v>
      </c>
      <c r="N77" s="35">
        <f>Sunday!N77+Monday!N77+Tuesday!N77+Wednesday!N77+Thursday!N77+Friday!N77+Saturday!N77</f>
        <v>0</v>
      </c>
      <c r="O77" s="120">
        <f>Sunday!O77+Monday!O77+Tuesday!O77+Wednesday!O77+Thursday!O77+Friday!O77+Saturday!O77</f>
        <v>0</v>
      </c>
      <c r="P77" s="35">
        <f>Sunday!P77+Monday!P77+Tuesday!P77+Wednesday!P77+Thursday!P77+Friday!P77+Saturday!P77</f>
        <v>0</v>
      </c>
      <c r="Q77" s="120">
        <f>Sunday!Q77+Monday!Q77+Tuesday!Q77+Wednesday!Q77+Thursday!Q77+Friday!Q77+Saturday!Q77</f>
        <v>0</v>
      </c>
      <c r="R77" s="83">
        <f>Sunday!R77+Monday!R77+Tuesday!R77+Wednesday!R77+Thursday!R77+Friday!R77+Saturday!R77</f>
        <v>0</v>
      </c>
      <c r="S77" s="97">
        <f t="shared" si="5"/>
        <v>0</v>
      </c>
      <c r="T77" s="121" t="e">
        <f aca="true" t="shared" si="15" ref="T77:T82">R77/R$83</f>
        <v>#DIV/0!</v>
      </c>
      <c r="U77" s="35">
        <f>Sunday!U77+Monday!U77+Tuesday!U77+Wednesday!U77+Thursday!U77+Friday!U77+Saturday!U77</f>
        <v>0</v>
      </c>
      <c r="V77" s="122">
        <f t="shared" si="1"/>
        <v>0</v>
      </c>
      <c r="W77" s="123" t="e">
        <f aca="true" t="shared" si="16" ref="W77:W82">U77/$R77</f>
        <v>#DIV/0!</v>
      </c>
      <c r="X77" s="35">
        <f>Sunday!X77+Monday!X77+Tuesday!X77+Wednesday!X77+Thursday!X77+Friday!X77+Saturday!X77</f>
        <v>0</v>
      </c>
      <c r="Y77" s="122">
        <f t="shared" si="3"/>
        <v>0</v>
      </c>
      <c r="Z77" s="121" t="e">
        <f aca="true" t="shared" si="17" ref="Z77:Z82">X77/$R77</f>
        <v>#DIV/0!</v>
      </c>
    </row>
    <row r="78" spans="1:26" ht="12.75" hidden="1">
      <c r="A78" s="231"/>
      <c r="B78" s="180">
        <v>6</v>
      </c>
      <c r="C78" s="86"/>
      <c r="D78" s="35">
        <f>Sunday!D78+Monday!D78+Tuesday!D78+Wednesday!D78+Thursday!D78+Friday!D78+Saturday!D78</f>
        <v>0</v>
      </c>
      <c r="E78" s="120">
        <f>Sunday!E78+Monday!E78+Tuesday!E78+Wednesday!E78+Thursday!E78+Friday!E78+Saturday!E78</f>
        <v>0</v>
      </c>
      <c r="F78" s="35">
        <f>Sunday!F78+Monday!F78+Tuesday!F78+Wednesday!F78+Thursday!F78+Friday!F78+Saturday!F78</f>
        <v>0</v>
      </c>
      <c r="G78" s="120">
        <f>Sunday!G78+Monday!G78+Tuesday!G78+Wednesday!G78+Thursday!G78+Friday!G78+Saturday!G78</f>
        <v>0</v>
      </c>
      <c r="H78" s="35">
        <f>Sunday!H78+Monday!H78+Tuesday!H78+Wednesday!H78+Thursday!H78+Friday!H78+Saturday!H78</f>
        <v>0</v>
      </c>
      <c r="I78" s="120">
        <f>Sunday!I78+Monday!I78+Tuesday!I78+Wednesday!I78+Thursday!I78+Friday!I78+Saturday!I78</f>
        <v>0</v>
      </c>
      <c r="J78" s="35">
        <f>Sunday!J78+Monday!J78+Tuesday!J78+Wednesday!J78+Thursday!J78+Friday!J78+Saturday!J78</f>
        <v>0</v>
      </c>
      <c r="K78" s="120">
        <f>Sunday!K78+Monday!K78+Tuesday!K78+Wednesday!K78+Thursday!K78+Friday!K78+Saturday!K78</f>
        <v>0</v>
      </c>
      <c r="L78" s="35">
        <f>Sunday!L78+Monday!L78+Tuesday!L78+Wednesday!L78+Thursday!L78+Friday!L78+Saturday!L78</f>
        <v>0</v>
      </c>
      <c r="M78" s="120">
        <f>Sunday!M78+Monday!M78+Tuesday!M78+Wednesday!M78+Thursday!M78+Friday!M78+Saturday!M78</f>
        <v>0</v>
      </c>
      <c r="N78" s="35">
        <f>Sunday!N78+Monday!N78+Tuesday!N78+Wednesday!N78+Thursday!N78+Friday!N78+Saturday!N78</f>
        <v>0</v>
      </c>
      <c r="O78" s="120">
        <f>Sunday!O78+Monday!O78+Tuesday!O78+Wednesday!O78+Thursday!O78+Friday!O78+Saturday!O78</f>
        <v>0</v>
      </c>
      <c r="P78" s="35">
        <f>Sunday!P78+Monday!P78+Tuesday!P78+Wednesday!P78+Thursday!P78+Friday!P78+Saturday!P78</f>
        <v>0</v>
      </c>
      <c r="Q78" s="120">
        <f>Sunday!Q78+Monday!Q78+Tuesday!Q78+Wednesday!Q78+Thursday!Q78+Friday!Q78+Saturday!Q78</f>
        <v>0</v>
      </c>
      <c r="R78" s="83">
        <f>Sunday!R78+Monday!R78+Tuesday!R78+Wednesday!R78+Thursday!R78+Friday!R78+Saturday!R78</f>
        <v>0</v>
      </c>
      <c r="S78" s="97">
        <f t="shared" si="5"/>
        <v>0</v>
      </c>
      <c r="T78" s="121" t="e">
        <f t="shared" si="15"/>
        <v>#DIV/0!</v>
      </c>
      <c r="U78" s="35">
        <f>Sunday!U78+Monday!U78+Tuesday!U78+Wednesday!U78+Thursday!U78+Friday!U78+Saturday!U78</f>
        <v>0</v>
      </c>
      <c r="V78" s="122">
        <f t="shared" si="1"/>
        <v>0</v>
      </c>
      <c r="W78" s="123" t="e">
        <f t="shared" si="16"/>
        <v>#DIV/0!</v>
      </c>
      <c r="X78" s="35">
        <f>Sunday!X78+Monday!X78+Tuesday!X78+Wednesday!X78+Thursday!X78+Friday!X78+Saturday!X78</f>
        <v>0</v>
      </c>
      <c r="Y78" s="122">
        <f t="shared" si="3"/>
        <v>0</v>
      </c>
      <c r="Z78" s="121" t="e">
        <f t="shared" si="17"/>
        <v>#DIV/0!</v>
      </c>
    </row>
    <row r="79" spans="1:26" ht="12.75" hidden="1">
      <c r="A79" s="231"/>
      <c r="B79" s="180">
        <v>7</v>
      </c>
      <c r="C79" s="86"/>
      <c r="D79" s="35">
        <f>Sunday!D79+Monday!D79+Tuesday!D79+Wednesday!D79+Thursday!D79+Friday!D79+Saturday!D79</f>
        <v>0</v>
      </c>
      <c r="E79" s="120">
        <f>Sunday!E79+Monday!E79+Tuesday!E79+Wednesday!E79+Thursday!E79+Friday!E79+Saturday!E79</f>
        <v>0</v>
      </c>
      <c r="F79" s="35">
        <f>Sunday!F79+Monday!F79+Tuesday!F79+Wednesday!F79+Thursday!F79+Friday!F79+Saturday!F79</f>
        <v>0</v>
      </c>
      <c r="G79" s="120">
        <f>Sunday!G79+Monday!G79+Tuesday!G79+Wednesday!G79+Thursday!G79+Friday!G79+Saturday!G79</f>
        <v>0</v>
      </c>
      <c r="H79" s="35">
        <f>Sunday!H79+Monday!H79+Tuesday!H79+Wednesday!H79+Thursday!H79+Friday!H79+Saturday!H79</f>
        <v>0</v>
      </c>
      <c r="I79" s="120">
        <f>Sunday!I79+Monday!I79+Tuesday!I79+Wednesday!I79+Thursday!I79+Friday!I79+Saturday!I79</f>
        <v>0</v>
      </c>
      <c r="J79" s="35">
        <f>Sunday!J79+Monday!J79+Tuesday!J79+Wednesday!J79+Thursday!J79+Friday!J79+Saturday!J79</f>
        <v>0</v>
      </c>
      <c r="K79" s="120">
        <f>Sunday!K79+Monday!K79+Tuesday!K79+Wednesday!K79+Thursday!K79+Friday!K79+Saturday!K79</f>
        <v>0</v>
      </c>
      <c r="L79" s="35">
        <f>Sunday!L79+Monday!L79+Tuesday!L79+Wednesday!L79+Thursday!L79+Friday!L79+Saturday!L79</f>
        <v>0</v>
      </c>
      <c r="M79" s="120">
        <f>Sunday!M79+Monday!M79+Tuesday!M79+Wednesday!M79+Thursday!M79+Friday!M79+Saturday!M79</f>
        <v>0</v>
      </c>
      <c r="N79" s="35">
        <f>Sunday!N79+Monday!N79+Tuesday!N79+Wednesday!N79+Thursday!N79+Friday!N79+Saturday!N79</f>
        <v>0</v>
      </c>
      <c r="O79" s="120">
        <f>Sunday!O79+Monday!O79+Tuesday!O79+Wednesday!O79+Thursday!O79+Friday!O79+Saturday!O79</f>
        <v>0</v>
      </c>
      <c r="P79" s="35">
        <f>Sunday!P79+Monday!P79+Tuesday!P79+Wednesday!P79+Thursday!P79+Friday!P79+Saturday!P79</f>
        <v>0</v>
      </c>
      <c r="Q79" s="120">
        <f>Sunday!Q79+Monday!Q79+Tuesday!Q79+Wednesday!Q79+Thursday!Q79+Friday!Q79+Saturday!Q79</f>
        <v>0</v>
      </c>
      <c r="R79" s="83">
        <f>Sunday!R79+Monday!R79+Tuesday!R79+Wednesday!R79+Thursday!R79+Friday!R79+Saturday!R79</f>
        <v>0</v>
      </c>
      <c r="S79" s="97">
        <f t="shared" si="5"/>
        <v>0</v>
      </c>
      <c r="T79" s="121" t="e">
        <f t="shared" si="15"/>
        <v>#DIV/0!</v>
      </c>
      <c r="U79" s="35">
        <f>Sunday!U79+Monday!U79+Tuesday!U79+Wednesday!U79+Thursday!U79+Friday!U79+Saturday!U79</f>
        <v>0</v>
      </c>
      <c r="V79" s="122">
        <f t="shared" si="1"/>
        <v>0</v>
      </c>
      <c r="W79" s="123" t="e">
        <f t="shared" si="16"/>
        <v>#DIV/0!</v>
      </c>
      <c r="X79" s="35">
        <f>Sunday!X79+Monday!X79+Tuesday!X79+Wednesday!X79+Thursday!X79+Friday!X79+Saturday!X79</f>
        <v>0</v>
      </c>
      <c r="Y79" s="122">
        <f t="shared" si="3"/>
        <v>0</v>
      </c>
      <c r="Z79" s="121" t="e">
        <f t="shared" si="17"/>
        <v>#DIV/0!</v>
      </c>
    </row>
    <row r="80" spans="1:26" ht="12.75" hidden="1">
      <c r="A80" s="231"/>
      <c r="B80" s="180">
        <v>8</v>
      </c>
      <c r="C80" s="86"/>
      <c r="D80" s="35">
        <f>Sunday!D80+Monday!D80+Tuesday!D80+Wednesday!D80+Thursday!D80+Friday!D80+Saturday!D80</f>
        <v>0</v>
      </c>
      <c r="E80" s="120">
        <f>Sunday!E80+Monday!E80+Tuesday!E80+Wednesday!E80+Thursday!E80+Friday!E80+Saturday!E80</f>
        <v>0</v>
      </c>
      <c r="F80" s="35">
        <f>Sunday!F80+Monday!F80+Tuesday!F80+Wednesday!F80+Thursday!F80+Friday!F80+Saturday!F80</f>
        <v>0</v>
      </c>
      <c r="G80" s="120">
        <f>Sunday!G80+Monday!G80+Tuesday!G80+Wednesday!G80+Thursday!G80+Friday!G80+Saturday!G80</f>
        <v>0</v>
      </c>
      <c r="H80" s="35">
        <f>Sunday!H80+Monday!H80+Tuesday!H80+Wednesday!H80+Thursday!H80+Friday!H80+Saturday!H80</f>
        <v>0</v>
      </c>
      <c r="I80" s="120">
        <f>Sunday!I80+Monday!I80+Tuesday!I80+Wednesday!I80+Thursday!I80+Friday!I80+Saturday!I80</f>
        <v>0</v>
      </c>
      <c r="J80" s="35">
        <f>Sunday!J80+Monday!J80+Tuesday!J80+Wednesday!J80+Thursday!J80+Friday!J80+Saturday!J80</f>
        <v>0</v>
      </c>
      <c r="K80" s="120">
        <f>Sunday!K80+Monday!K80+Tuesday!K80+Wednesday!K80+Thursday!K80+Friday!K80+Saturday!K80</f>
        <v>0</v>
      </c>
      <c r="L80" s="35">
        <f>Sunday!L80+Monday!L80+Tuesday!L80+Wednesday!L80+Thursday!L80+Friday!L80+Saturday!L80</f>
        <v>0</v>
      </c>
      <c r="M80" s="120">
        <f>Sunday!M80+Monday!M80+Tuesday!M80+Wednesday!M80+Thursday!M80+Friday!M80+Saturday!M80</f>
        <v>0</v>
      </c>
      <c r="N80" s="35">
        <f>Sunday!N80+Monday!N80+Tuesday!N80+Wednesday!N80+Thursday!N80+Friday!N80+Saturday!N80</f>
        <v>0</v>
      </c>
      <c r="O80" s="120">
        <f>Sunday!O80+Monday!O80+Tuesday!O80+Wednesday!O80+Thursday!O80+Friday!O80+Saturday!O80</f>
        <v>0</v>
      </c>
      <c r="P80" s="35">
        <f>Sunday!P80+Monday!P80+Tuesday!P80+Wednesday!P80+Thursday!P80+Friday!P80+Saturday!P80</f>
        <v>0</v>
      </c>
      <c r="Q80" s="120">
        <f>Sunday!Q80+Monday!Q80+Tuesday!Q80+Wednesday!Q80+Thursday!Q80+Friday!Q80+Saturday!Q80</f>
        <v>0</v>
      </c>
      <c r="R80" s="83">
        <f>Sunday!R80+Monday!R80+Tuesday!R80+Wednesday!R80+Thursday!R80+Friday!R80+Saturday!R80</f>
        <v>0</v>
      </c>
      <c r="S80" s="97">
        <f t="shared" si="5"/>
        <v>0</v>
      </c>
      <c r="T80" s="121" t="e">
        <f t="shared" si="15"/>
        <v>#DIV/0!</v>
      </c>
      <c r="U80" s="35">
        <f>Sunday!U80+Monday!U80+Tuesday!U80+Wednesday!U80+Thursday!U80+Friday!U80+Saturday!U80</f>
        <v>0</v>
      </c>
      <c r="V80" s="122">
        <f t="shared" si="1"/>
        <v>0</v>
      </c>
      <c r="W80" s="123" t="e">
        <f t="shared" si="16"/>
        <v>#DIV/0!</v>
      </c>
      <c r="X80" s="35">
        <f>Sunday!X80+Monday!X80+Tuesday!X80+Wednesday!X80+Thursday!X80+Friday!X80+Saturday!X80</f>
        <v>0</v>
      </c>
      <c r="Y80" s="122">
        <f t="shared" si="3"/>
        <v>0</v>
      </c>
      <c r="Z80" s="121" t="e">
        <f t="shared" si="17"/>
        <v>#DIV/0!</v>
      </c>
    </row>
    <row r="81" spans="1:26" ht="12.75" hidden="1">
      <c r="A81" s="231"/>
      <c r="B81" s="180">
        <v>9</v>
      </c>
      <c r="C81" s="86"/>
      <c r="D81" s="35">
        <f>Sunday!D81+Monday!D81+Tuesday!D81+Wednesday!D81+Thursday!D81+Friday!D81+Saturday!D81</f>
        <v>0</v>
      </c>
      <c r="E81" s="120">
        <f>Sunday!E81+Monday!E81+Tuesday!E81+Wednesday!E81+Thursday!E81+Friday!E81+Saturday!E81</f>
        <v>0</v>
      </c>
      <c r="F81" s="35">
        <f>Sunday!F81+Monday!F81+Tuesday!F81+Wednesday!F81+Thursday!F81+Friday!F81+Saturday!F81</f>
        <v>0</v>
      </c>
      <c r="G81" s="120">
        <f>Sunday!G81+Monday!G81+Tuesday!G81+Wednesday!G81+Thursday!G81+Friday!G81+Saturday!G81</f>
        <v>0</v>
      </c>
      <c r="H81" s="35">
        <f>Sunday!H81+Monday!H81+Tuesday!H81+Wednesday!H81+Thursday!H81+Friday!H81+Saturday!H81</f>
        <v>0</v>
      </c>
      <c r="I81" s="120">
        <f>Sunday!I81+Monday!I81+Tuesday!I81+Wednesday!I81+Thursday!I81+Friday!I81+Saturday!I81</f>
        <v>0</v>
      </c>
      <c r="J81" s="35">
        <f>Sunday!J81+Monday!J81+Tuesday!J81+Wednesday!J81+Thursday!J81+Friday!J81+Saturday!J81</f>
        <v>0</v>
      </c>
      <c r="K81" s="120">
        <f>Sunday!K81+Monday!K81+Tuesday!K81+Wednesday!K81+Thursday!K81+Friday!K81+Saturday!K81</f>
        <v>0</v>
      </c>
      <c r="L81" s="35">
        <f>Sunday!L81+Monday!L81+Tuesday!L81+Wednesday!L81+Thursday!L81+Friday!L81+Saturday!L81</f>
        <v>0</v>
      </c>
      <c r="M81" s="120">
        <f>Sunday!M81+Monday!M81+Tuesday!M81+Wednesday!M81+Thursday!M81+Friday!M81+Saturday!M81</f>
        <v>0</v>
      </c>
      <c r="N81" s="35">
        <f>Sunday!N81+Monday!N81+Tuesday!N81+Wednesday!N81+Thursday!N81+Friday!N81+Saturday!N81</f>
        <v>0</v>
      </c>
      <c r="O81" s="120">
        <f>Sunday!O81+Monday!O81+Tuesday!O81+Wednesday!O81+Thursday!O81+Friday!O81+Saturday!O81</f>
        <v>0</v>
      </c>
      <c r="P81" s="35">
        <f>Sunday!P81+Monday!P81+Tuesday!P81+Wednesday!P81+Thursday!P81+Friday!P81+Saturday!P81</f>
        <v>0</v>
      </c>
      <c r="Q81" s="120">
        <f>Sunday!Q81+Monday!Q81+Tuesday!Q81+Wednesday!Q81+Thursday!Q81+Friday!Q81+Saturday!Q81</f>
        <v>0</v>
      </c>
      <c r="R81" s="83">
        <f>Sunday!R81+Monday!R81+Tuesday!R81+Wednesday!R81+Thursday!R81+Friday!R81+Saturday!R81</f>
        <v>0</v>
      </c>
      <c r="S81" s="97">
        <f t="shared" si="5"/>
        <v>0</v>
      </c>
      <c r="T81" s="121" t="e">
        <f t="shared" si="15"/>
        <v>#DIV/0!</v>
      </c>
      <c r="U81" s="35">
        <f>Sunday!U81+Monday!U81+Tuesday!U81+Wednesday!U81+Thursday!U81+Friday!U81+Saturday!U81</f>
        <v>0</v>
      </c>
      <c r="V81" s="122">
        <f t="shared" si="1"/>
        <v>0</v>
      </c>
      <c r="W81" s="123" t="e">
        <f t="shared" si="16"/>
        <v>#DIV/0!</v>
      </c>
      <c r="X81" s="35">
        <f>Sunday!X81+Monday!X81+Tuesday!X81+Wednesday!X81+Thursday!X81+Friday!X81+Saturday!X81</f>
        <v>0</v>
      </c>
      <c r="Y81" s="122">
        <f t="shared" si="3"/>
        <v>0</v>
      </c>
      <c r="Z81" s="121" t="e">
        <f t="shared" si="17"/>
        <v>#DIV/0!</v>
      </c>
    </row>
    <row r="82" spans="1:26" ht="13.5" hidden="1" thickBot="1">
      <c r="A82" s="232"/>
      <c r="B82" s="181">
        <v>10</v>
      </c>
      <c r="C82" s="90"/>
      <c r="D82" s="141">
        <f>Sunday!D82+Monday!D82+Tuesday!D82+Wednesday!D82+Thursday!D82+Friday!D82+Saturday!D82</f>
        <v>0</v>
      </c>
      <c r="E82" s="142">
        <f>Sunday!E82+Monday!E82+Tuesday!E82+Wednesday!E82+Thursday!E82+Friday!E82+Saturday!E82</f>
        <v>0</v>
      </c>
      <c r="F82" s="141">
        <f>Sunday!F82+Monday!F82+Tuesday!F82+Wednesday!F82+Thursday!F82+Friday!F82+Saturday!F82</f>
        <v>0</v>
      </c>
      <c r="G82" s="142">
        <f>Sunday!G82+Monday!G82+Tuesday!G82+Wednesday!G82+Thursday!G82+Friday!G82+Saturday!G82</f>
        <v>0</v>
      </c>
      <c r="H82" s="141">
        <f>Sunday!H82+Monday!H82+Tuesday!H82+Wednesday!H82+Thursday!H82+Friday!H82+Saturday!H82</f>
        <v>0</v>
      </c>
      <c r="I82" s="142">
        <f>Sunday!I82+Monday!I82+Tuesday!I82+Wednesday!I82+Thursday!I82+Friday!I82+Saturday!I82</f>
        <v>0</v>
      </c>
      <c r="J82" s="141">
        <f>Sunday!J82+Monday!J82+Tuesday!J82+Wednesday!J82+Thursday!J82+Friday!J82+Saturday!J82</f>
        <v>0</v>
      </c>
      <c r="K82" s="142">
        <f>Sunday!K82+Monday!K82+Tuesday!K82+Wednesday!K82+Thursday!K82+Friday!K82+Saturday!K82</f>
        <v>0</v>
      </c>
      <c r="L82" s="141">
        <f>Sunday!L82+Monday!L82+Tuesday!L82+Wednesday!L82+Thursday!L82+Friday!L82+Saturday!L82</f>
        <v>0</v>
      </c>
      <c r="M82" s="142">
        <f>Sunday!M82+Monday!M82+Tuesday!M82+Wednesday!M82+Thursday!M82+Friday!M82+Saturday!M82</f>
        <v>0</v>
      </c>
      <c r="N82" s="141">
        <f>Sunday!N82+Monday!N82+Tuesday!N82+Wednesday!N82+Thursday!N82+Friday!N82+Saturday!N82</f>
        <v>0</v>
      </c>
      <c r="O82" s="142">
        <f>Sunday!O82+Monday!O82+Tuesday!O82+Wednesday!O82+Thursday!O82+Friday!O82+Saturday!O82</f>
        <v>0</v>
      </c>
      <c r="P82" s="141">
        <f>Sunday!P82+Monday!P82+Tuesday!P82+Wednesday!P82+Thursday!P82+Friday!P82+Saturday!P82</f>
        <v>0</v>
      </c>
      <c r="Q82" s="142">
        <f>Sunday!Q82+Monday!Q82+Tuesday!Q82+Wednesday!Q82+Thursday!Q82+Friday!Q82+Saturday!Q82</f>
        <v>0</v>
      </c>
      <c r="R82" s="99">
        <f>Sunday!R82+Monday!R82+Tuesday!R82+Wednesday!R82+Thursday!R82+Friday!R82+Saturday!R82</f>
        <v>0</v>
      </c>
      <c r="S82" s="100">
        <f t="shared" si="5"/>
        <v>0</v>
      </c>
      <c r="T82" s="143" t="e">
        <f t="shared" si="15"/>
        <v>#DIV/0!</v>
      </c>
      <c r="U82" s="141">
        <f>Sunday!U82+Monday!U82+Tuesday!U82+Wednesday!U82+Thursday!U82+Friday!U82+Saturday!U82</f>
        <v>0</v>
      </c>
      <c r="V82" s="144">
        <f t="shared" si="1"/>
        <v>0</v>
      </c>
      <c r="W82" s="145" t="e">
        <f t="shared" si="16"/>
        <v>#DIV/0!</v>
      </c>
      <c r="X82" s="141">
        <f>Sunday!X82+Monday!X82+Tuesday!X82+Wednesday!X82+Thursday!X82+Friday!X82+Saturday!X82</f>
        <v>0</v>
      </c>
      <c r="Y82" s="144">
        <f t="shared" si="3"/>
        <v>0</v>
      </c>
      <c r="Z82" s="143" t="e">
        <f t="shared" si="17"/>
        <v>#DIV/0!</v>
      </c>
    </row>
    <row r="83" spans="1:26" ht="12.75">
      <c r="A83" s="169"/>
      <c r="C83" s="146" t="s">
        <v>14</v>
      </c>
      <c r="D83" s="34">
        <f>Sunday!D83+Monday!D83+Tuesday!D83+Wednesday!D83+Thursday!D83+Friday!D83+Saturday!D83</f>
        <v>0</v>
      </c>
      <c r="E83" s="116">
        <f>Sunday!E83+Monday!E83+Tuesday!E83+Wednesday!E83+Thursday!E83+Friday!E83+Saturday!E83</f>
        <v>0</v>
      </c>
      <c r="F83" s="34">
        <f>Sunday!F83+Monday!F83+Tuesday!F83+Wednesday!F83+Thursday!F83+Friday!F83+Saturday!F83</f>
        <v>0</v>
      </c>
      <c r="G83" s="116">
        <f>Sunday!G83+Monday!G83+Tuesday!G83+Wednesday!G83+Thursday!G83+Friday!G83+Saturday!G83</f>
        <v>0</v>
      </c>
      <c r="H83" s="34">
        <f>Sunday!H83+Monday!H83+Tuesday!H83+Wednesday!H83+Thursday!H83+Friday!H83+Saturday!H83</f>
        <v>0</v>
      </c>
      <c r="I83" s="116">
        <f>Sunday!I83+Monday!I83+Tuesday!I83+Wednesday!I83+Thursday!I83+Friday!I83+Saturday!I83</f>
        <v>0</v>
      </c>
      <c r="J83" s="34">
        <f>Sunday!J83+Monday!J83+Tuesday!J83+Wednesday!J83+Thursday!J83+Friday!J83+Saturday!J83</f>
        <v>0</v>
      </c>
      <c r="K83" s="116">
        <f>Sunday!K83+Monday!K83+Tuesday!K83+Wednesday!K83+Thursday!K83+Friday!K83+Saturday!K83</f>
        <v>0</v>
      </c>
      <c r="L83" s="34">
        <f>Sunday!L83+Monday!L83+Tuesday!L83+Wednesday!L83+Thursday!L83+Friday!L83+Saturday!L83</f>
        <v>0</v>
      </c>
      <c r="M83" s="116">
        <f>Sunday!M83+Monday!M83+Tuesday!M83+Wednesday!M83+Thursday!M83+Friday!M83+Saturday!M83</f>
        <v>0</v>
      </c>
      <c r="N83" s="34">
        <f>Sunday!N83+Monday!N83+Tuesday!N83+Wednesday!N83+Thursday!N83+Friday!N83+Saturday!N83</f>
        <v>0</v>
      </c>
      <c r="O83" s="116">
        <f>Sunday!O83+Monday!O83+Tuesday!O83+Wednesday!O83+Thursday!O83+Friday!O83+Saturday!O83</f>
        <v>0</v>
      </c>
      <c r="P83" s="34">
        <f>Sunday!P83+Monday!P83+Tuesday!P83+Wednesday!P83+Thursday!P83+Friday!P83+Saturday!P83</f>
        <v>0</v>
      </c>
      <c r="Q83" s="116">
        <f>Sunday!Q83+Monday!Q83+Tuesday!Q83+Wednesday!Q83+Thursday!Q83+Friday!Q83+Saturday!Q83</f>
        <v>0</v>
      </c>
      <c r="R83" s="82">
        <f>Sunday!R83+Monday!R83+Tuesday!R83+Wednesday!R83+Thursday!R83+Friday!R83+Saturday!R83</f>
        <v>0</v>
      </c>
      <c r="S83" s="147"/>
      <c r="T83" s="148"/>
      <c r="U83" s="147"/>
      <c r="V83" s="147"/>
      <c r="W83" s="148"/>
      <c r="X83" s="147"/>
      <c r="Y83" s="147"/>
      <c r="Z83" s="148"/>
    </row>
    <row r="84" spans="1:18" ht="13.5" thickBot="1">
      <c r="A84" s="169"/>
      <c r="C84" s="146" t="s">
        <v>12</v>
      </c>
      <c r="D84" s="149">
        <f>D83/60</f>
        <v>0</v>
      </c>
      <c r="E84" s="118">
        <f aca="true" t="shared" si="18" ref="E84:R84">E83/60</f>
        <v>0</v>
      </c>
      <c r="F84" s="149">
        <f t="shared" si="18"/>
        <v>0</v>
      </c>
      <c r="G84" s="118">
        <f t="shared" si="18"/>
        <v>0</v>
      </c>
      <c r="H84" s="149">
        <f t="shared" si="18"/>
        <v>0</v>
      </c>
      <c r="I84" s="118">
        <f t="shared" si="18"/>
        <v>0</v>
      </c>
      <c r="J84" s="149">
        <f t="shared" si="18"/>
        <v>0</v>
      </c>
      <c r="K84" s="118">
        <f t="shared" si="18"/>
        <v>0</v>
      </c>
      <c r="L84" s="149">
        <f t="shared" si="18"/>
        <v>0</v>
      </c>
      <c r="M84" s="118">
        <f t="shared" si="18"/>
        <v>0</v>
      </c>
      <c r="N84" s="149">
        <f t="shared" si="18"/>
        <v>0</v>
      </c>
      <c r="O84" s="118">
        <f t="shared" si="18"/>
        <v>0</v>
      </c>
      <c r="P84" s="150">
        <f t="shared" si="18"/>
        <v>0</v>
      </c>
      <c r="Q84" s="151">
        <f t="shared" si="18"/>
        <v>0</v>
      </c>
      <c r="R84" s="152">
        <f t="shared" si="18"/>
        <v>0</v>
      </c>
    </row>
    <row r="85" spans="1:24" ht="13.5" thickBot="1">
      <c r="A85" s="169"/>
      <c r="C85" s="146" t="s">
        <v>13</v>
      </c>
      <c r="D85" s="154" t="e">
        <f>D83/(D83+E83)</f>
        <v>#DIV/0!</v>
      </c>
      <c r="E85" s="155" t="e">
        <f>E83/(D83+E83)</f>
        <v>#DIV/0!</v>
      </c>
      <c r="F85" s="154" t="e">
        <f>F83/(F83+G83)</f>
        <v>#DIV/0!</v>
      </c>
      <c r="G85" s="155" t="e">
        <f>G83/(F83+G83)</f>
        <v>#DIV/0!</v>
      </c>
      <c r="H85" s="154" t="e">
        <f>H83/(H83+I83)</f>
        <v>#DIV/0!</v>
      </c>
      <c r="I85" s="155" t="e">
        <f>I83/(H83+I83)</f>
        <v>#DIV/0!</v>
      </c>
      <c r="J85" s="154" t="e">
        <f>J83/(J83+K83)</f>
        <v>#DIV/0!</v>
      </c>
      <c r="K85" s="155" t="e">
        <f>K83/(J83+K83)</f>
        <v>#DIV/0!</v>
      </c>
      <c r="L85" s="154" t="e">
        <f>L83/(L83+M83)</f>
        <v>#DIV/0!</v>
      </c>
      <c r="M85" s="155" t="e">
        <f>M83/(L83+M83)</f>
        <v>#DIV/0!</v>
      </c>
      <c r="N85" s="154" t="e">
        <f>N83/(N83+O83)</f>
        <v>#DIV/0!</v>
      </c>
      <c r="O85" s="155" t="e">
        <f>O83/(N83+O83)</f>
        <v>#DIV/0!</v>
      </c>
      <c r="P85" s="156" t="e">
        <f>P83/(P83+Q83)</f>
        <v>#DIV/0!</v>
      </c>
      <c r="Q85" s="157" t="e">
        <f>Q83/(P83+Q83)</f>
        <v>#DIV/0!</v>
      </c>
      <c r="R85" s="158"/>
      <c r="U85" s="158"/>
      <c r="X85" s="158"/>
    </row>
    <row r="86" spans="1:24" ht="13.5" thickBot="1">
      <c r="A86" s="169"/>
      <c r="C86" s="146"/>
      <c r="D86" s="159" t="s">
        <v>2</v>
      </c>
      <c r="E86" s="160" t="s">
        <v>1</v>
      </c>
      <c r="F86" s="161" t="s">
        <v>2</v>
      </c>
      <c r="G86" s="162" t="s">
        <v>1</v>
      </c>
      <c r="H86" s="159" t="s">
        <v>2</v>
      </c>
      <c r="I86" s="162" t="s">
        <v>1</v>
      </c>
      <c r="J86" s="159" t="s">
        <v>2</v>
      </c>
      <c r="K86" s="162" t="s">
        <v>1</v>
      </c>
      <c r="L86" s="159" t="s">
        <v>2</v>
      </c>
      <c r="M86" s="162" t="s">
        <v>1</v>
      </c>
      <c r="N86" s="159" t="s">
        <v>2</v>
      </c>
      <c r="O86" s="162" t="s">
        <v>1</v>
      </c>
      <c r="P86" s="159" t="s">
        <v>2</v>
      </c>
      <c r="Q86" s="162" t="s">
        <v>1</v>
      </c>
      <c r="R86" s="158"/>
      <c r="U86" s="158"/>
      <c r="X86" s="158"/>
    </row>
    <row r="87" spans="4:17" ht="13.5" thickBot="1">
      <c r="D87" s="216" t="s">
        <v>20</v>
      </c>
      <c r="E87" s="217"/>
      <c r="F87" s="218" t="s">
        <v>7</v>
      </c>
      <c r="G87" s="215"/>
      <c r="H87" s="184" t="s">
        <v>6</v>
      </c>
      <c r="I87" s="215"/>
      <c r="J87" s="184" t="s">
        <v>8</v>
      </c>
      <c r="K87" s="215"/>
      <c r="L87" s="184" t="s">
        <v>9</v>
      </c>
      <c r="M87" s="215"/>
      <c r="N87" s="184" t="s">
        <v>10</v>
      </c>
      <c r="O87" s="215"/>
      <c r="P87" s="184" t="s">
        <v>21</v>
      </c>
      <c r="Q87" s="215"/>
    </row>
    <row r="88" spans="4:17" ht="12.75">
      <c r="D88" s="163"/>
      <c r="E88" s="163"/>
      <c r="F88" s="163"/>
      <c r="G88" s="163"/>
      <c r="H88" s="163"/>
      <c r="I88" s="163"/>
      <c r="J88" s="163"/>
      <c r="K88" s="163"/>
      <c r="L88" s="163"/>
      <c r="M88" s="163"/>
      <c r="N88" s="163"/>
      <c r="O88" s="163"/>
      <c r="P88" s="163"/>
      <c r="Q88" s="163"/>
    </row>
    <row r="89" spans="3:5" ht="12.75">
      <c r="C89" s="146" t="s">
        <v>15</v>
      </c>
      <c r="D89" s="153">
        <f>Sunday!D89+Monday!D89+Tuesday!D89+Wednesday!D89+Thursday!D89+Friday!D89+Saturday!D89</f>
        <v>0</v>
      </c>
      <c r="E89" s="182" t="e">
        <f>D89/R$83</f>
        <v>#DIV/0!</v>
      </c>
    </row>
    <row r="90" spans="3:5" ht="12.75">
      <c r="C90" s="146" t="s">
        <v>16</v>
      </c>
      <c r="D90" s="153">
        <f>Sunday!D90+Monday!D90+Tuesday!D90+Wednesday!D90+Thursday!D90+Friday!D90+Saturday!D90</f>
        <v>0</v>
      </c>
      <c r="E90" s="182" t="e">
        <f>D90/R$83</f>
        <v>#DIV/0!</v>
      </c>
    </row>
  </sheetData>
  <sheetProtection password="CD9C" sheet="1" objects="1" scenarios="1" selectLockedCells="1"/>
  <mergeCells count="26">
    <mergeCell ref="A4:C4"/>
    <mergeCell ref="D4:Z4"/>
    <mergeCell ref="A3:C3"/>
    <mergeCell ref="N7:O7"/>
    <mergeCell ref="A52:A71"/>
    <mergeCell ref="A73:A82"/>
    <mergeCell ref="R7:T7"/>
    <mergeCell ref="P7:Q7"/>
    <mergeCell ref="A10:A29"/>
    <mergeCell ref="A31:A50"/>
    <mergeCell ref="A9:C9"/>
    <mergeCell ref="M2:Z2"/>
    <mergeCell ref="U7:W7"/>
    <mergeCell ref="X7:Z7"/>
    <mergeCell ref="D7:E7"/>
    <mergeCell ref="F7:G7"/>
    <mergeCell ref="H7:I7"/>
    <mergeCell ref="J7:K7"/>
    <mergeCell ref="L7:M7"/>
    <mergeCell ref="L87:M87"/>
    <mergeCell ref="N87:O87"/>
    <mergeCell ref="P87:Q87"/>
    <mergeCell ref="D87:E87"/>
    <mergeCell ref="F87:G87"/>
    <mergeCell ref="H87:I87"/>
    <mergeCell ref="J87:K87"/>
  </mergeCells>
  <conditionalFormatting sqref="F86:G86 F8:G8">
    <cfRule type="expression" priority="1" dxfId="0" stopIfTrue="1">
      <formula>"if(sum(f9:g47)&gt;120"</formula>
    </cfRule>
  </conditionalFormatting>
  <conditionalFormatting sqref="A4:C4">
    <cfRule type="cellIs" priority="2" dxfId="1" operator="greaterThan" stopIfTrue="1">
      <formula>""""""</formula>
    </cfRule>
  </conditionalFormatting>
  <conditionalFormatting sqref="M2:Z2">
    <cfRule type="expression" priority="3" dxfId="2" stopIfTrue="1">
      <formula>"d2=""no"""</formula>
    </cfRule>
  </conditionalFormatting>
  <dataValidations count="1">
    <dataValidation type="list" allowBlank="1" showInputMessage="1" showErrorMessage="1" sqref="D3">
      <formula1>"Yes,No"</formula1>
    </dataValidation>
  </dataValidations>
  <printOptions/>
  <pageMargins left="0.25" right="0.25" top="0.5" bottom="0.5" header="0.5" footer="0.5"/>
  <pageSetup fitToHeight="1" fitToWidth="1"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Murray</dc:creator>
  <cp:keywords/>
  <dc:description/>
  <cp:lastModifiedBy>Jason Pelletier</cp:lastModifiedBy>
  <cp:lastPrinted>2009-04-03T12:25:47Z</cp:lastPrinted>
  <dcterms:created xsi:type="dcterms:W3CDTF">2005-06-06T15:32:01Z</dcterms:created>
  <dcterms:modified xsi:type="dcterms:W3CDTF">2009-05-26T13:01:39Z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813045863</vt:i4>
  </property>
  <property fmtid="{D5CDD505-2E9C-101B-9397-08002B2CF9AE}" pid="3" name="_EmailSubject">
    <vt:lpwstr>6/16 Teleconference Speakers and Agenda</vt:lpwstr>
  </property>
  <property fmtid="{D5CDD505-2E9C-101B-9397-08002B2CF9AE}" pid="4" name="_AuthorEmail">
    <vt:lpwstr>murrayj@cox.net</vt:lpwstr>
  </property>
  <property fmtid="{D5CDD505-2E9C-101B-9397-08002B2CF9AE}" pid="5" name="_AuthorEmailDisplayName">
    <vt:lpwstr>Joe Murray</vt:lpwstr>
  </property>
  <property fmtid="{D5CDD505-2E9C-101B-9397-08002B2CF9AE}" pid="6" name="_ReviewingToolsShownOnce">
    <vt:lpwstr/>
  </property>
</Properties>
</file>